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REKTORAT\DR. SYAFRIL, M.Pd\BKD Dr. Syafril, M.Pd\Semester Ganjil 2024-2025\"/>
    </mc:Choice>
  </mc:AlternateContent>
  <xr:revisionPtr revIDLastSave="0" documentId="13_ncr:1_{58562C55-3384-4AC9-8D26-B40A7C00DE4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N20" i="4"/>
  <c r="M20" i="4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<sst xmlns="http://schemas.openxmlformats.org/spreadsheetml/2006/main" count="195" uniqueCount="126">
  <si>
    <t>KODE MK</t>
  </si>
  <si>
    <t>A1D2A01A</t>
  </si>
  <si>
    <t>NAMA MK</t>
  </si>
  <si>
    <t>PENGANTAR GEOGRAFI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</si>
  <si>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</si>
  <si>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</si>
  <si>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</si>
  <si>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</si>
  <si>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</si>
  <si>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</si>
  <si>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</si>
  <si>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</si>
  <si>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SYAFRIL,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</si>
  <si>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</si>
  <si>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</si>
  <si>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</si>
  <si>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</si>
  <si>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</si>
  <si>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</si>
  <si>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</si>
  <si>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</si>
  <si>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</si>
  <si>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</si>
  <si>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</si>
  <si>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</si>
  <si>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</si>
  <si>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</si>
  <si>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</si>
  <si>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</si>
  <si>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</si>
  <si>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</si>
  <si>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</si>
  <si>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</si>
  <si>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</si>
  <si>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</si>
  <si>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</si>
  <si>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</si>
  <si>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</si>
  <si>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</si>
  <si>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</si>
  <si>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</si>
  <si>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</si>
  <si>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</si>
  <si>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</si>
  <si>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</si>
  <si>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</si>
  <si>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</si>
  <si>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</si>
  <si>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</si>
  <si>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</si>
  <si>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</si>
  <si>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</si>
  <si>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</si>
  <si>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</si>
  <si>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</si>
  <si>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</si>
  <si>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</si>
  <si>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</si>
  <si>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</si>
  <si>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</si>
  <si>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</si>
  <si>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</si>
  <si>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</si>
  <si>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</si>
  <si>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GEOGRAFI (A1D2A01A)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</si>
  <si>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</si>
  <si>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</si>
  <si>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</si>
  <si>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</si>
  <si>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</si>
  <si>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</si>
  <si>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</si>
  <si>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</si>
  <si>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</si>
  <si>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IRAWAN</t>
  </si>
  <si>
    <t>ANAYA SAL SABILA</t>
  </si>
  <si>
    <t>ANNISA HANSA KAMILA</t>
  </si>
  <si>
    <t>ARIF RAHMAN</t>
  </si>
  <si>
    <t>ARISTA WIDYANI</t>
  </si>
  <si>
    <t>DEWI KARTINA</t>
  </si>
  <si>
    <t>FELI SUSANTI</t>
  </si>
  <si>
    <t>FITRIYANTI</t>
  </si>
  <si>
    <t>HELNIZA</t>
  </si>
  <si>
    <t>NINING</t>
  </si>
  <si>
    <t>M. YAMIN</t>
  </si>
  <si>
    <t>MAZHAR HARIS</t>
  </si>
  <si>
    <t>MUHAMMAD ROFIQ</t>
  </si>
  <si>
    <t>NURRAUHIL AULIA</t>
  </si>
  <si>
    <t>PUTRI KARSA NOVELA AYULANSARI</t>
  </si>
  <si>
    <t>QURNIATI</t>
  </si>
  <si>
    <t>SUNIAH</t>
  </si>
  <si>
    <t>SYAHRIL RAMADHAN</t>
  </si>
  <si>
    <t>NURNANINGSIH</t>
  </si>
  <si>
    <t>SULTAN KHALIL GIBRAN</t>
  </si>
  <si>
    <t>Kehadiran dan keaktifan</t>
  </si>
  <si>
    <t>Presence and activeness</t>
  </si>
  <si>
    <t>Tes Lisan</t>
  </si>
  <si>
    <t>Oral Test</t>
  </si>
  <si>
    <t>Tes Tulis</t>
  </si>
  <si>
    <t>Written Test</t>
  </si>
  <si>
    <t>Kontrak kuliah</t>
  </si>
  <si>
    <t>Dasar Pemikiran Filsafat</t>
  </si>
  <si>
    <r>
      <t xml:space="preserve">Filsafat dan Geography sebagai </t>
    </r>
    <r>
      <rPr>
        <i/>
        <sz val="11"/>
        <color rgb="FF000000"/>
        <rFont val="Times New Roman"/>
        <family val="1"/>
      </rPr>
      <t>mother of science</t>
    </r>
  </si>
  <si>
    <t>Perkembangan Geografi menurut ahli</t>
  </si>
  <si>
    <t>Deskripsi geografi menurut ahli dan Lokakarya Guru IPS di IKIP Semarang.</t>
  </si>
  <si>
    <t>Fenomena Geosfer (Atmosfer, hidrosfer, biosfer, lithosfer, dan antroposfer).</t>
  </si>
  <si>
    <t>Pendekatan dan prinsip geografi</t>
  </si>
  <si>
    <t>Sepuluh Konsep Esesnsial Geografi</t>
  </si>
  <si>
    <t>Konsep esensial dalam kontek fenomena geosfer</t>
  </si>
  <si>
    <t>Konsep ruang, tempat, lokasi, dan lingkungan hidup</t>
  </si>
  <si>
    <t xml:space="preserve">Tugas Mandiri </t>
  </si>
  <si>
    <t>Tugas Mandiri</t>
  </si>
  <si>
    <t>College contract</t>
  </si>
  <si>
    <t>Basic Philosophical Thought</t>
  </si>
  <si>
    <t>Philosophy and Geography as the mother of science</t>
  </si>
  <si>
    <t>Development of Geography according to experts</t>
  </si>
  <si>
    <t>Description of geography according to experts and Social Sciences Teacher Workshop at IKIP Semarang.</t>
  </si>
  <si>
    <t>Geosphere Phenomena (Atmosphere, hydrosphere, biosphere, lithosphere and anthroposphere).</t>
  </si>
  <si>
    <t>Geographical approaches and principles</t>
  </si>
  <si>
    <t>Ten Essential Concepts of Geography</t>
  </si>
  <si>
    <t>Essential concepts in the context of geosphere phenomena</t>
  </si>
  <si>
    <t>The concept of space, place, location and living environment</t>
  </si>
  <si>
    <t xml:space="preserve">Independent Assignment </t>
  </si>
  <si>
    <t>Independent Assignment</t>
  </si>
  <si>
    <t>Midterm test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</si>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</sst>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1F1F1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8F9FA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B34" sqref="B3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thickBot="1" x14ac:dyDescent="0.3">
      <c r="A10">
        <v>1</v>
      </c>
      <c r="B10" s="11" t="s">
        <v>100</v>
      </c>
      <c r="C10" s="14" t="s">
        <v>112</v>
      </c>
      <c r="D10">
        <v>1234583484</v>
      </c>
    </row>
    <row r="11" spans="1:4" ht="15.75" thickBot="1" x14ac:dyDescent="0.3">
      <c r="A11">
        <v>2</v>
      </c>
      <c r="B11" s="12" t="s">
        <v>101</v>
      </c>
      <c r="C11" s="14" t="s">
        <v>113</v>
      </c>
      <c r="D11">
        <v>1234583484</v>
      </c>
    </row>
    <row r="12" spans="1:4" ht="15.75" thickBot="1" x14ac:dyDescent="0.3">
      <c r="A12">
        <v>3</v>
      </c>
      <c r="B12" s="12" t="s">
        <v>102</v>
      </c>
      <c r="C12" s="14" t="s">
        <v>114</v>
      </c>
      <c r="D12">
        <v>1234583484</v>
      </c>
    </row>
    <row r="13" spans="1:4" ht="15.75" thickBot="1" x14ac:dyDescent="0.3">
      <c r="A13">
        <v>4</v>
      </c>
      <c r="B13" s="12" t="s">
        <v>103</v>
      </c>
      <c r="C13" s="14" t="s">
        <v>115</v>
      </c>
      <c r="D13">
        <v>1234583484</v>
      </c>
    </row>
    <row r="14" spans="1:4" ht="30.75" thickBot="1" x14ac:dyDescent="0.3">
      <c r="A14">
        <v>5</v>
      </c>
      <c r="B14" s="12" t="s">
        <v>104</v>
      </c>
      <c r="C14" s="14" t="s">
        <v>116</v>
      </c>
      <c r="D14">
        <v>1234583484</v>
      </c>
    </row>
    <row r="15" spans="1:4" ht="30.75" thickBot="1" x14ac:dyDescent="0.3">
      <c r="A15">
        <v>6</v>
      </c>
      <c r="B15" s="12" t="s">
        <v>105</v>
      </c>
      <c r="C15" s="14" t="s">
        <v>117</v>
      </c>
      <c r="D15">
        <v>1234583484</v>
      </c>
    </row>
    <row r="16" spans="1:4" ht="30.75" thickBot="1" x14ac:dyDescent="0.3">
      <c r="A16">
        <v>7</v>
      </c>
      <c r="B16" s="12" t="s">
        <v>105</v>
      </c>
      <c r="C16" s="14" t="s">
        <v>117</v>
      </c>
      <c r="D16">
        <v>1234583484</v>
      </c>
    </row>
    <row r="17" spans="1:4" ht="15.75" thickBot="1" x14ac:dyDescent="0.3">
      <c r="A17">
        <v>8</v>
      </c>
      <c r="B17" s="12" t="s">
        <v>70</v>
      </c>
      <c r="C17" s="14" t="s">
        <v>124</v>
      </c>
      <c r="D17">
        <v>1234583484</v>
      </c>
    </row>
    <row r="18" spans="1:4" ht="15.75" thickBot="1" x14ac:dyDescent="0.3">
      <c r="A18">
        <v>9</v>
      </c>
      <c r="B18" s="12" t="s">
        <v>106</v>
      </c>
      <c r="C18" s="14" t="s">
        <v>118</v>
      </c>
      <c r="D18">
        <v>1234583484</v>
      </c>
    </row>
    <row r="19" spans="1:4" ht="15.75" thickBot="1" x14ac:dyDescent="0.3">
      <c r="A19">
        <v>10</v>
      </c>
      <c r="B19" s="12" t="s">
        <v>107</v>
      </c>
      <c r="C19" s="14" t="s">
        <v>119</v>
      </c>
      <c r="D19">
        <v>1234583484</v>
      </c>
    </row>
    <row r="20" spans="1:4" ht="15.75" thickBot="1" x14ac:dyDescent="0.3">
      <c r="A20">
        <v>11</v>
      </c>
      <c r="B20" s="12" t="s">
        <v>108</v>
      </c>
      <c r="C20" s="14" t="s">
        <v>120</v>
      </c>
      <c r="D20">
        <v>1234583484</v>
      </c>
    </row>
    <row r="21" spans="1:4" ht="15.75" thickBot="1" x14ac:dyDescent="0.3">
      <c r="A21">
        <v>12</v>
      </c>
      <c r="B21" s="12" t="s">
        <v>109</v>
      </c>
      <c r="C21" s="14" t="s">
        <v>121</v>
      </c>
      <c r="D21">
        <v>1234583484</v>
      </c>
    </row>
    <row r="22" spans="1:4" ht="15.75" thickBot="1" x14ac:dyDescent="0.3">
      <c r="A22">
        <v>13</v>
      </c>
      <c r="B22" s="12" t="s">
        <v>109</v>
      </c>
      <c r="C22" s="14" t="s">
        <v>121</v>
      </c>
      <c r="D22">
        <v>1234583484</v>
      </c>
    </row>
    <row r="23" spans="1:4" ht="15.75" thickBot="1" x14ac:dyDescent="0.3">
      <c r="A23">
        <v>14</v>
      </c>
      <c r="B23" s="12" t="s">
        <v>110</v>
      </c>
      <c r="C23" s="14" t="s">
        <v>122</v>
      </c>
      <c r="D23">
        <v>1234583484</v>
      </c>
    </row>
    <row r="24" spans="1:4" ht="15.75" thickBot="1" x14ac:dyDescent="0.3">
      <c r="A24">
        <v>15</v>
      </c>
      <c r="B24" s="12" t="s">
        <v>111</v>
      </c>
      <c r="C24" s="14" t="s">
        <v>123</v>
      </c>
      <c r="D24">
        <v>1234583484</v>
      </c>
    </row>
    <row r="25" spans="1:4" ht="15.75" thickBot="1" x14ac:dyDescent="0.3">
      <c r="A25">
        <v>16</v>
      </c>
      <c r="B25" s="12" t="s">
        <v>71</v>
      </c>
      <c r="C25" s="13" t="s">
        <v>125</v>
      </c>
      <c r="D25">
        <v>1234583484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94</v>
      </c>
      <c r="E10" s="3" t="s">
        <v>95</v>
      </c>
      <c r="F10">
        <v>1234583484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1234583484</v>
      </c>
    </row>
    <row r="12" spans="1:6" x14ac:dyDescent="0.25">
      <c r="A12">
        <v>3</v>
      </c>
      <c r="B12" t="s">
        <v>60</v>
      </c>
      <c r="C12" s="9">
        <v>0.1</v>
      </c>
      <c r="D12" s="3" t="s">
        <v>96</v>
      </c>
      <c r="E12" s="3" t="s">
        <v>97</v>
      </c>
      <c r="F12">
        <v>1234583484</v>
      </c>
    </row>
    <row r="13" spans="1:6" x14ac:dyDescent="0.25">
      <c r="A13">
        <v>4</v>
      </c>
      <c r="B13" t="s">
        <v>61</v>
      </c>
      <c r="C13" s="9">
        <v>0.2</v>
      </c>
      <c r="D13" s="3" t="s">
        <v>98</v>
      </c>
      <c r="E13" s="3" t="s">
        <v>99</v>
      </c>
      <c r="F13">
        <v>1234583484</v>
      </c>
    </row>
    <row r="14" spans="1:6" x14ac:dyDescent="0.25">
      <c r="A14">
        <v>5</v>
      </c>
      <c r="B14" t="s">
        <v>62</v>
      </c>
      <c r="C14" s="9">
        <v>0.2</v>
      </c>
      <c r="D14" s="3" t="s">
        <v>98</v>
      </c>
      <c r="E14" s="3" t="s">
        <v>99</v>
      </c>
      <c r="F14">
        <v>1234583484</v>
      </c>
    </row>
    <row r="15" spans="1:6" x14ac:dyDescent="0.25">
      <c r="A15">
        <v>6</v>
      </c>
      <c r="B15" t="s">
        <v>63</v>
      </c>
      <c r="C15" s="9">
        <v>0.2</v>
      </c>
      <c r="D15" s="3" t="s">
        <v>98</v>
      </c>
      <c r="E15" s="3" t="s">
        <v>99</v>
      </c>
      <c r="F15">
        <v>1234583484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L29" sqref="L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20240110400001</v>
      </c>
      <c r="C5" t="s">
        <v>74</v>
      </c>
      <c r="D5">
        <v>158613</v>
      </c>
      <c r="E5" t="s">
        <v>1</v>
      </c>
      <c r="F5" t="s">
        <v>3</v>
      </c>
      <c r="G5" s="3">
        <v>60</v>
      </c>
      <c r="H5" s="3"/>
      <c r="I5" s="3">
        <v>60</v>
      </c>
      <c r="J5" s="3">
        <v>60</v>
      </c>
      <c r="K5" s="3">
        <v>60</v>
      </c>
      <c r="L5" s="3">
        <v>65</v>
      </c>
      <c r="M5">
        <f>G5*Komponen!C10 + H5*Komponen!C11 + I5*Komponen!C12 + J5*Komponen!C13 + K5*Komponen!C14 + L5*Komponen!C15</f>
        <v>61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20240110400002</v>
      </c>
      <c r="C6" t="s">
        <v>75</v>
      </c>
      <c r="D6">
        <v>158614</v>
      </c>
      <c r="E6" t="s">
        <v>1</v>
      </c>
      <c r="F6" t="s">
        <v>3</v>
      </c>
      <c r="G6" s="3">
        <v>75</v>
      </c>
      <c r="H6" s="3"/>
      <c r="I6" s="3">
        <v>80</v>
      </c>
      <c r="J6" s="3">
        <v>75</v>
      </c>
      <c r="K6" s="3">
        <v>80</v>
      </c>
      <c r="L6" s="3">
        <v>75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25">
      <c r="A7">
        <v>3</v>
      </c>
      <c r="B7">
        <v>20240110400003</v>
      </c>
      <c r="C7" t="s">
        <v>76</v>
      </c>
      <c r="D7">
        <v>158615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5">
      <c r="A8">
        <v>4</v>
      </c>
      <c r="B8">
        <v>20240110400004</v>
      </c>
      <c r="C8" t="s">
        <v>77</v>
      </c>
      <c r="D8">
        <v>158616</v>
      </c>
      <c r="E8" t="s">
        <v>1</v>
      </c>
      <c r="F8" t="s">
        <v>3</v>
      </c>
      <c r="G8" s="3">
        <v>50</v>
      </c>
      <c r="H8" s="3"/>
      <c r="I8" s="3">
        <v>50</v>
      </c>
      <c r="J8" s="3">
        <v>50</v>
      </c>
      <c r="K8" s="3">
        <v>50</v>
      </c>
      <c r="L8" s="3">
        <v>55</v>
      </c>
      <c r="M8">
        <f>G8*Komponen!C10 + H8*Komponen!C11 + I8*Komponen!C12 + J8*Komponen!C13 + K8*Komponen!C14 + L8*Komponen!C15</f>
        <v>51</v>
      </c>
      <c r="N8" t="str">
        <f t="shared" si="0"/>
        <v>C</v>
      </c>
    </row>
    <row r="9" spans="1:14" x14ac:dyDescent="0.25">
      <c r="A9">
        <v>5</v>
      </c>
      <c r="B9">
        <v>20240110400005</v>
      </c>
      <c r="C9" t="s">
        <v>78</v>
      </c>
      <c r="D9">
        <v>158617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85</v>
      </c>
      <c r="K9" s="3">
        <v>80</v>
      </c>
      <c r="L9" s="3">
        <v>80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25">
      <c r="A10">
        <v>6</v>
      </c>
      <c r="B10">
        <v>20240110400006</v>
      </c>
      <c r="C10" t="s">
        <v>79</v>
      </c>
      <c r="D10">
        <v>158618</v>
      </c>
      <c r="E10" t="s">
        <v>1</v>
      </c>
      <c r="F10" t="s">
        <v>3</v>
      </c>
      <c r="G10" s="3">
        <v>70</v>
      </c>
      <c r="H10" s="3"/>
      <c r="I10" s="3">
        <v>70</v>
      </c>
      <c r="J10" s="3">
        <v>65</v>
      </c>
      <c r="K10" s="3">
        <v>65</v>
      </c>
      <c r="L10" s="3">
        <v>85</v>
      </c>
      <c r="M10">
        <f>G10*Komponen!C10 + H10*Komponen!C11 + I10*Komponen!C12 + J10*Komponen!C13 + K10*Komponen!C14 + L10*Komponen!C15</f>
        <v>71</v>
      </c>
      <c r="N10" t="str">
        <f t="shared" si="0"/>
        <v>B+</v>
      </c>
    </row>
    <row r="11" spans="1:14" x14ac:dyDescent="0.25">
      <c r="A11">
        <v>7</v>
      </c>
      <c r="B11">
        <v>20240110400007</v>
      </c>
      <c r="C11" t="s">
        <v>80</v>
      </c>
      <c r="D11">
        <v>158619</v>
      </c>
      <c r="E11" t="s">
        <v>1</v>
      </c>
      <c r="F11" t="s">
        <v>3</v>
      </c>
      <c r="G11" s="3">
        <v>80</v>
      </c>
      <c r="H11" s="3"/>
      <c r="I11" s="3">
        <v>75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25">
      <c r="A12">
        <v>8</v>
      </c>
      <c r="B12">
        <v>20240110400008</v>
      </c>
      <c r="C12" t="s">
        <v>81</v>
      </c>
      <c r="D12">
        <v>158620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25">
      <c r="A13">
        <v>9</v>
      </c>
      <c r="B13">
        <v>20240110400009</v>
      </c>
      <c r="C13" t="s">
        <v>82</v>
      </c>
      <c r="D13">
        <v>158621</v>
      </c>
      <c r="E13" t="s">
        <v>1</v>
      </c>
      <c r="F13" t="s">
        <v>3</v>
      </c>
      <c r="G13" s="3">
        <v>70</v>
      </c>
      <c r="H13" s="3"/>
      <c r="I13" s="3">
        <v>70</v>
      </c>
      <c r="J13" s="3">
        <v>75</v>
      </c>
      <c r="K13" s="3">
        <v>70</v>
      </c>
      <c r="L13" s="3">
        <v>70</v>
      </c>
      <c r="M13">
        <f>G13*Komponen!C10 + H13*Komponen!C11 + I13*Komponen!C12 + J13*Komponen!C13 + K13*Komponen!C14 + L13*Komponen!C15</f>
        <v>71</v>
      </c>
      <c r="N13" t="str">
        <f t="shared" si="0"/>
        <v>B+</v>
      </c>
    </row>
    <row r="14" spans="1:14" x14ac:dyDescent="0.25">
      <c r="A14">
        <v>10</v>
      </c>
      <c r="B14">
        <v>20240110400010</v>
      </c>
      <c r="C14" t="s">
        <v>83</v>
      </c>
      <c r="D14">
        <v>158622</v>
      </c>
      <c r="E14" t="s">
        <v>1</v>
      </c>
      <c r="F14" t="s">
        <v>3</v>
      </c>
      <c r="G14" s="3">
        <v>65</v>
      </c>
      <c r="H14" s="3"/>
      <c r="I14" s="3">
        <v>60</v>
      </c>
      <c r="J14" s="3">
        <v>60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61.5</v>
      </c>
      <c r="N14" t="str">
        <f t="shared" si="0"/>
        <v>B-</v>
      </c>
    </row>
    <row r="15" spans="1:14" x14ac:dyDescent="0.25">
      <c r="A15">
        <v>11</v>
      </c>
      <c r="B15">
        <v>20240110400011</v>
      </c>
      <c r="C15" t="s">
        <v>84</v>
      </c>
      <c r="D15">
        <v>158623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25">
      <c r="A16">
        <v>12</v>
      </c>
      <c r="B16">
        <v>20240110400012</v>
      </c>
      <c r="C16" t="s">
        <v>85</v>
      </c>
      <c r="D16">
        <v>158624</v>
      </c>
      <c r="E16" t="s">
        <v>1</v>
      </c>
      <c r="F16" t="s">
        <v>3</v>
      </c>
      <c r="G16" s="3">
        <v>70</v>
      </c>
      <c r="H16" s="3"/>
      <c r="I16" s="3">
        <v>70</v>
      </c>
      <c r="J16" s="3">
        <v>75</v>
      </c>
      <c r="K16" s="3">
        <v>70</v>
      </c>
      <c r="L16" s="3">
        <v>75</v>
      </c>
      <c r="M16">
        <f>G16*Komponen!C10 + H16*Komponen!C11 + I16*Komponen!C12 + J16*Komponen!C13 + K16*Komponen!C14 + L16*Komponen!C15</f>
        <v>72</v>
      </c>
      <c r="N16" t="str">
        <f t="shared" si="0"/>
        <v>B+</v>
      </c>
    </row>
    <row r="17" spans="1:14" x14ac:dyDescent="0.25">
      <c r="A17">
        <v>13</v>
      </c>
      <c r="B17">
        <v>20240110400013</v>
      </c>
      <c r="C17" t="s">
        <v>86</v>
      </c>
      <c r="D17">
        <v>158625</v>
      </c>
      <c r="E17" t="s">
        <v>1</v>
      </c>
      <c r="F17" t="s">
        <v>3</v>
      </c>
      <c r="G17" s="3">
        <v>50</v>
      </c>
      <c r="H17" s="3"/>
      <c r="I17" s="3">
        <v>50</v>
      </c>
      <c r="J17" s="3">
        <v>50</v>
      </c>
      <c r="K17" s="3">
        <v>50</v>
      </c>
      <c r="L17" s="3">
        <v>55</v>
      </c>
      <c r="M17">
        <f>G17*Komponen!C10 + H17*Komponen!C11 + I17*Komponen!C12 + J17*Komponen!C13 + K17*Komponen!C14 + L17*Komponen!C15</f>
        <v>51</v>
      </c>
      <c r="N17" t="str">
        <f t="shared" si="0"/>
        <v>C</v>
      </c>
    </row>
    <row r="18" spans="1:14" x14ac:dyDescent="0.25">
      <c r="A18">
        <v>14</v>
      </c>
      <c r="B18">
        <v>20240110400014</v>
      </c>
      <c r="C18" t="s">
        <v>87</v>
      </c>
      <c r="D18">
        <v>158626</v>
      </c>
      <c r="E18" t="s">
        <v>1</v>
      </c>
      <c r="F18" t="s">
        <v>3</v>
      </c>
      <c r="G18" s="3">
        <v>85</v>
      </c>
      <c r="H18" s="3"/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25">
      <c r="A19">
        <v>15</v>
      </c>
      <c r="B19">
        <v>20240110400015</v>
      </c>
      <c r="C19" t="s">
        <v>88</v>
      </c>
      <c r="D19">
        <v>158627</v>
      </c>
      <c r="E19" t="s">
        <v>1</v>
      </c>
      <c r="F19" t="s">
        <v>3</v>
      </c>
      <c r="G19" s="3">
        <v>65</v>
      </c>
      <c r="H19" s="3"/>
      <c r="I19" s="3">
        <v>60</v>
      </c>
      <c r="J19" s="3">
        <v>60</v>
      </c>
      <c r="K19" s="3">
        <v>60</v>
      </c>
      <c r="L19" s="3">
        <v>65</v>
      </c>
      <c r="M19">
        <f>G19*Komponen!C10 + H19*Komponen!C11 + I19*Komponen!C12 + J19*Komponen!C13 + K19*Komponen!C14 + L19*Komponen!C15</f>
        <v>62.5</v>
      </c>
      <c r="N19" t="str">
        <f t="shared" si="0"/>
        <v>B-</v>
      </c>
    </row>
    <row r="20" spans="1:14" x14ac:dyDescent="0.25">
      <c r="A20">
        <v>16</v>
      </c>
      <c r="B20">
        <v>20240110400016</v>
      </c>
      <c r="C20" t="s">
        <v>89</v>
      </c>
      <c r="D20">
        <v>158628</v>
      </c>
      <c r="E20" t="s">
        <v>1</v>
      </c>
      <c r="F20" t="s">
        <v>3</v>
      </c>
      <c r="G20" s="3">
        <v>85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>
        <v>20240110400017</v>
      </c>
      <c r="C21" t="s">
        <v>90</v>
      </c>
      <c r="D21">
        <v>158629</v>
      </c>
      <c r="E21" t="s">
        <v>1</v>
      </c>
      <c r="F21" t="s">
        <v>3</v>
      </c>
      <c r="G21" s="3">
        <v>85</v>
      </c>
      <c r="H21" s="3"/>
      <c r="I21" s="3">
        <v>80</v>
      </c>
      <c r="J21" s="3">
        <v>75</v>
      </c>
      <c r="K21" s="3">
        <v>75</v>
      </c>
      <c r="L21" s="3">
        <v>85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25">
      <c r="A22">
        <v>18</v>
      </c>
      <c r="B22">
        <v>20240110400018</v>
      </c>
      <c r="C22" t="s">
        <v>91</v>
      </c>
      <c r="D22">
        <v>158630</v>
      </c>
      <c r="E22" t="s">
        <v>1</v>
      </c>
      <c r="F22" t="s">
        <v>3</v>
      </c>
      <c r="G22" s="3">
        <v>70</v>
      </c>
      <c r="H22" s="3"/>
      <c r="I22" s="3">
        <v>70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71</v>
      </c>
      <c r="N22" t="str">
        <f t="shared" si="0"/>
        <v>B+</v>
      </c>
    </row>
    <row r="23" spans="1:14" x14ac:dyDescent="0.25">
      <c r="A23">
        <v>19</v>
      </c>
      <c r="B23">
        <v>20240110410001</v>
      </c>
      <c r="C23" t="s">
        <v>92</v>
      </c>
      <c r="D23">
        <v>158631</v>
      </c>
      <c r="E23" t="s">
        <v>1</v>
      </c>
      <c r="F23" t="s">
        <v>3</v>
      </c>
      <c r="G23" s="3">
        <v>75</v>
      </c>
      <c r="H23" s="3"/>
      <c r="I23" s="3">
        <v>80</v>
      </c>
      <c r="J23" s="3">
        <v>75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76.5</v>
      </c>
      <c r="N23" t="str">
        <f t="shared" si="0"/>
        <v>A-</v>
      </c>
    </row>
    <row r="24" spans="1:14" x14ac:dyDescent="0.25">
      <c r="A24">
        <v>20</v>
      </c>
      <c r="B24">
        <v>20240110410002</v>
      </c>
      <c r="C24" t="s">
        <v>93</v>
      </c>
      <c r="D24">
        <v>158632</v>
      </c>
      <c r="E24" t="s">
        <v>1</v>
      </c>
      <c r="F24" t="s">
        <v>3</v>
      </c>
      <c r="G24" s="3">
        <v>65</v>
      </c>
      <c r="H24" s="3"/>
      <c r="I24" s="3">
        <v>65</v>
      </c>
      <c r="J24" s="3">
        <v>65</v>
      </c>
      <c r="K24" s="3">
        <v>65</v>
      </c>
      <c r="L24" s="3">
        <v>70</v>
      </c>
      <c r="M24">
        <f>G24*Komponen!C10 + H24*Komponen!C11 + I24*Komponen!C12 + J24*Komponen!C13 + K24*Komponen!C14 + L24*Komponen!C15</f>
        <v>66</v>
      </c>
      <c r="N2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BAUK UMMAT</cp:lastModifiedBy>
  <dcterms:created xsi:type="dcterms:W3CDTF">2025-01-30T03:43:34Z</dcterms:created>
  <dcterms:modified xsi:type="dcterms:W3CDTF">2025-01-30T08:06:16Z</dcterms:modified>
  <cp:category>nilai</cp:category>
</cp:coreProperties>
</file>