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0" yWindow="460" windowWidth="2880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5" i="4" l="1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<sst xmlns="http://schemas.openxmlformats.org/spreadsheetml/2006/main" count="260" uniqueCount="159">
  <si>
    <t>KODE MK</t>
  </si>
  <si>
    <t>B1C2A99F</t>
  </si>
  <si>
    <t>NAMA MK</t>
  </si>
  <si>
    <t>TUGAS AKHIR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</si>
  <si>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</si>
  <si>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</si>
  <si>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</si>
  <si>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</si>
  <si>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</si>
  <si>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</si>
  <si>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</si>
  <si>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</si>
  <si>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</si>
  <si>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</si>
  <si>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</si>
  <si>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</si>
  <si>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</si>
  <si>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</si>
  <si>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</si>
  <si>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</si>
  <si>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</si>
  <si>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</si>
  <si>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</si>
  <si>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</si>
  <si>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</si>
  <si>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</si>
  <si>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</si>
  <si>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</si>
  <si>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</si>
  <si>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</si>
  <si>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</si>
  <si>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</si>
  <si>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</si>
  <si>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</si>
  <si>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</si>
  <si>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</si>
  <si>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</si>
  <si>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</si>
  <si>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</si>
  <si>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</si>
  <si>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</si>
  <si>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</si>
  <si>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</si>
  <si>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</si>
  <si>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</si>
  <si>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</si>
  <si>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</si>
  <si>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</si>
  <si>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</si>
  <si>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</si>
  <si>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</si>
  <si>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</si>
  <si>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</si>
  <si>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</si>
  <si>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</si>
  <si>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</si>
  <si>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</si>
  <si>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</si>
  <si>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</si>
  <si>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</si>
  <si>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</si>
  <si>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</si>
  <si>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</si>
  <si>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</si>
  <si>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</si>
  <si>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</si>
  <si>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</si>
  <si>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</si>
  <si>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</si>
  <si>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</si>
  <si>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</si>
  <si>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</si>
  <si>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</si>
  <si>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</si>
  <si>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</si>
  <si>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</si>
  <si>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</si>
  <si>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2019B1C018</t>
  </si>
  <si>
    <t>ANDRI AGUS SYAH PUTRA</t>
  </si>
  <si>
    <t>2019B1C037</t>
  </si>
  <si>
    <t>HAERUL FAHMI</t>
  </si>
  <si>
    <t>2019B1C042</t>
  </si>
  <si>
    <t>JIA ULHAQ</t>
  </si>
  <si>
    <t>2019B1C053</t>
  </si>
  <si>
    <t>MOZART ZAENUL FIKRI IRFAN</t>
  </si>
  <si>
    <t>2019B1C054</t>
  </si>
  <si>
    <t>MUH FARHAN</t>
  </si>
  <si>
    <t>2019B1C072</t>
  </si>
  <si>
    <t>SAEPUL RAHMAN</t>
  </si>
  <si>
    <t>2019B1C105</t>
  </si>
  <si>
    <t>RADEN IRMAWAN</t>
  </si>
  <si>
    <t>2019B1C120</t>
  </si>
  <si>
    <t>YAYANG SAFITRI</t>
  </si>
  <si>
    <t>2019B1C129T</t>
  </si>
  <si>
    <t>RIZQAN SYAHPUTRA</t>
  </si>
  <si>
    <t>2020B1C003</t>
  </si>
  <si>
    <t>ANISA KIRANA</t>
  </si>
  <si>
    <t>2021B1C002</t>
  </si>
  <si>
    <t>HALISA</t>
  </si>
  <si>
    <t>2021B1C004</t>
  </si>
  <si>
    <t>Muhammad Zainul Fani</t>
  </si>
  <si>
    <t>2021B1C006</t>
  </si>
  <si>
    <t>Nuranita</t>
  </si>
  <si>
    <t>2021B1C008</t>
  </si>
  <si>
    <t>ZIQRURRAHMAN IRSYAD</t>
  </si>
  <si>
    <t>2021B1C011</t>
  </si>
  <si>
    <t>DYINA NURDIANTI</t>
  </si>
  <si>
    <t>2021B1C016</t>
  </si>
  <si>
    <t>ALFINA DAMANIA</t>
  </si>
  <si>
    <t>2021B1C018</t>
  </si>
  <si>
    <t>ANGGI ASTRIANA PUTRI</t>
  </si>
  <si>
    <t>2021B1C022</t>
  </si>
  <si>
    <t>ARJU FAID ARZAKI</t>
  </si>
  <si>
    <t>2021B1C023</t>
  </si>
  <si>
    <t>ASTRID WULANDARI</t>
  </si>
  <si>
    <t>2021B1C024</t>
  </si>
  <si>
    <t>BAIQ AHADIA TULLAH</t>
  </si>
  <si>
    <t>2021B1C030</t>
  </si>
  <si>
    <t>DINI JENGHARIYANI</t>
  </si>
  <si>
    <t>2021B1C036</t>
  </si>
  <si>
    <t>FANINGSIH</t>
  </si>
  <si>
    <t>2021B1C042</t>
  </si>
  <si>
    <t>HENNY SULASTRI</t>
  </si>
  <si>
    <t>2021B1C045</t>
  </si>
  <si>
    <t>INTAN KUMALA SARI</t>
  </si>
  <si>
    <t>2021B1C047</t>
  </si>
  <si>
    <t>ISTIQLAL</t>
  </si>
  <si>
    <t>2021B1C048</t>
  </si>
  <si>
    <t>KARDINA MARFAUDILA</t>
  </si>
  <si>
    <t>2021B1C049</t>
  </si>
  <si>
    <t>KARMELIA SASMITA NINGTIAS</t>
  </si>
  <si>
    <t>2021B1C050</t>
  </si>
  <si>
    <t>KHUSNUL KHATIMAH</t>
  </si>
  <si>
    <t>2021B1C051</t>
  </si>
  <si>
    <t>LALU JEDI MUAWARI</t>
  </si>
  <si>
    <t>2021B1C055</t>
  </si>
  <si>
    <t>LULU WARDATUL JANNAH</t>
  </si>
  <si>
    <t>2021B1C059</t>
  </si>
  <si>
    <t>MARTIN SUGARA</t>
  </si>
  <si>
    <t>2021B1C061</t>
  </si>
  <si>
    <t>MUHAMMAD JULFAN HIDAYATULLAH</t>
  </si>
  <si>
    <t>2021B1C064</t>
  </si>
  <si>
    <t>NADIA SETIAWATI</t>
  </si>
  <si>
    <t>2021B1C065</t>
  </si>
  <si>
    <t>NAZWA INDIRA RAMADHANTI</t>
  </si>
  <si>
    <t>2021B1C066</t>
  </si>
  <si>
    <t>NINIK WIDYAWATI</t>
  </si>
  <si>
    <t>2021B1C068</t>
  </si>
  <si>
    <t>NUR FATWA ZAHARA</t>
  </si>
  <si>
    <t>2021B1C070</t>
  </si>
  <si>
    <t>NUR WIDYA WATI</t>
  </si>
  <si>
    <t>2021B1C072</t>
  </si>
  <si>
    <t>NURUL FADILAH</t>
  </si>
  <si>
    <t>2021B1C074</t>
  </si>
  <si>
    <t>PRAMESWARI CUZENTI ADINDA</t>
  </si>
  <si>
    <t>2021B1C076</t>
  </si>
  <si>
    <t>RESSA NABILLA</t>
  </si>
  <si>
    <t>2021B1C077</t>
  </si>
  <si>
    <t>RISKA SUDIANTI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</si>
</sst>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1234582919</v>
      </c>
    </row>
    <row r="11" spans="1:4" x14ac:dyDescent="0.2">
      <c r="A11">
        <v>2</v>
      </c>
      <c r="B11" s="3"/>
      <c r="C11" s="3"/>
      <c r="D11">
        <v>1234582919</v>
      </c>
    </row>
    <row r="12" spans="1:4" x14ac:dyDescent="0.2">
      <c r="A12">
        <v>3</v>
      </c>
      <c r="B12" s="3"/>
      <c r="C12" s="3"/>
      <c r="D12">
        <v>1234582919</v>
      </c>
    </row>
    <row r="13" spans="1:4" x14ac:dyDescent="0.2">
      <c r="A13">
        <v>4</v>
      </c>
      <c r="B13" s="3"/>
      <c r="C13" s="3"/>
      <c r="D13">
        <v>1234582919</v>
      </c>
    </row>
    <row r="14" spans="1:4" x14ac:dyDescent="0.2">
      <c r="A14">
        <v>5</v>
      </c>
      <c r="B14" s="3"/>
      <c r="C14" s="3"/>
      <c r="D14">
        <v>1234582919</v>
      </c>
    </row>
    <row r="15" spans="1:4" x14ac:dyDescent="0.2">
      <c r="A15">
        <v>6</v>
      </c>
      <c r="B15" s="3"/>
      <c r="C15" s="3"/>
      <c r="D15">
        <v>1234582919</v>
      </c>
    </row>
    <row r="16" spans="1:4" x14ac:dyDescent="0.2">
      <c r="A16">
        <v>7</v>
      </c>
      <c r="B16" s="3"/>
      <c r="C16" s="3"/>
      <c r="D16">
        <v>1234582919</v>
      </c>
    </row>
    <row r="17" spans="1:4" x14ac:dyDescent="0.2">
      <c r="A17">
        <v>8</v>
      </c>
      <c r="B17" s="3"/>
      <c r="C17" s="3"/>
      <c r="D17">
        <v>1234582919</v>
      </c>
    </row>
    <row r="18" spans="1:4" x14ac:dyDescent="0.2">
      <c r="A18">
        <v>9</v>
      </c>
      <c r="B18" s="3"/>
      <c r="C18" s="3"/>
      <c r="D18">
        <v>1234582919</v>
      </c>
    </row>
    <row r="19" spans="1:4" x14ac:dyDescent="0.2">
      <c r="A19">
        <v>10</v>
      </c>
      <c r="B19" s="3"/>
      <c r="C19" s="3"/>
      <c r="D19">
        <v>1234582919</v>
      </c>
    </row>
    <row r="20" spans="1:4" x14ac:dyDescent="0.2">
      <c r="A20">
        <v>11</v>
      </c>
      <c r="B20" s="3"/>
      <c r="C20" s="3"/>
      <c r="D20">
        <v>1234582919</v>
      </c>
    </row>
    <row r="21" spans="1:4" x14ac:dyDescent="0.2">
      <c r="A21">
        <v>12</v>
      </c>
      <c r="B21" s="3"/>
      <c r="C21" s="3"/>
      <c r="D21">
        <v>1234582919</v>
      </c>
    </row>
    <row r="22" spans="1:4" x14ac:dyDescent="0.2">
      <c r="A22">
        <v>13</v>
      </c>
      <c r="B22" s="3"/>
      <c r="C22" s="3"/>
      <c r="D22">
        <v>1234582919</v>
      </c>
    </row>
    <row r="23" spans="1:4" x14ac:dyDescent="0.2">
      <c r="A23">
        <v>14</v>
      </c>
      <c r="B23" s="3"/>
      <c r="C23" s="3"/>
      <c r="D23">
        <v>1234582919</v>
      </c>
    </row>
    <row r="24" spans="1:4" x14ac:dyDescent="0.2">
      <c r="A24">
        <v>15</v>
      </c>
      <c r="B24" s="3"/>
      <c r="C24" s="3"/>
      <c r="D24">
        <v>1234582919</v>
      </c>
    </row>
    <row r="25" spans="1:4" x14ac:dyDescent="0.2">
      <c r="A25">
        <v>16</v>
      </c>
      <c r="B25" s="3"/>
      <c r="C25" s="3"/>
      <c r="D25">
        <v>1234582919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1234582919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1234582919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1234582919</v>
      </c>
    </row>
    <row r="13" spans="1:6" x14ac:dyDescent="0.2">
      <c r="A13">
        <v>4</v>
      </c>
      <c r="B13" t="s">
        <v>64</v>
      </c>
      <c r="C13" s="9">
        <v>0.5</v>
      </c>
      <c r="D13" s="3"/>
      <c r="E13" s="3"/>
      <c r="F13">
        <v>1234582919</v>
      </c>
    </row>
    <row r="14" spans="1:6" x14ac:dyDescent="0.2">
      <c r="A14">
        <v>5</v>
      </c>
      <c r="B14" t="s">
        <v>65</v>
      </c>
      <c r="C14" s="9">
        <v>0</v>
      </c>
      <c r="D14" s="3"/>
      <c r="E14" s="3"/>
      <c r="F14">
        <v>1234582919</v>
      </c>
    </row>
    <row r="15" spans="1:6" x14ac:dyDescent="0.2">
      <c r="A15">
        <v>6</v>
      </c>
      <c r="B15" t="s">
        <v>66</v>
      </c>
      <c r="C15" s="9">
        <v>0</v>
      </c>
      <c r="D15" s="3"/>
      <c r="E15" s="3"/>
      <c r="F15">
        <v>1234582919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1" workbookViewId="0">
      <selection activeCell="I18" sqref="I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154508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153998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81</v>
      </c>
      <c r="C7" t="s">
        <v>82</v>
      </c>
      <c r="D7">
        <v>158558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83</v>
      </c>
      <c r="C8" t="s">
        <v>84</v>
      </c>
      <c r="D8">
        <v>156008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85</v>
      </c>
      <c r="C9" t="s">
        <v>86</v>
      </c>
      <c r="D9">
        <v>154025</v>
      </c>
      <c r="E9" t="s">
        <v>1</v>
      </c>
      <c r="F9" t="s">
        <v>3</v>
      </c>
      <c r="G9" s="3">
        <v>75</v>
      </c>
      <c r="H9" s="3"/>
      <c r="I9" s="3"/>
      <c r="J9" s="3">
        <v>76</v>
      </c>
      <c r="K9" s="3"/>
      <c r="L9" s="3"/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">
      <c r="A10">
        <v>6</v>
      </c>
      <c r="B10" t="s">
        <v>87</v>
      </c>
      <c r="C10" t="s">
        <v>88</v>
      </c>
      <c r="D10">
        <v>154925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89</v>
      </c>
      <c r="C11" t="s">
        <v>90</v>
      </c>
      <c r="D11">
        <v>156302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91</v>
      </c>
      <c r="C12" t="s">
        <v>92</v>
      </c>
      <c r="D12">
        <v>154470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93</v>
      </c>
      <c r="C13" t="s">
        <v>94</v>
      </c>
      <c r="D13">
        <v>156202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95</v>
      </c>
      <c r="C14" t="s">
        <v>96</v>
      </c>
      <c r="D14">
        <v>156444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/>
      <c r="L14" s="3"/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">
      <c r="A15">
        <v>11</v>
      </c>
      <c r="B15" t="s">
        <v>97</v>
      </c>
      <c r="C15" t="s">
        <v>98</v>
      </c>
      <c r="D15">
        <v>155256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99</v>
      </c>
      <c r="C16" t="s">
        <v>100</v>
      </c>
      <c r="D16">
        <v>153946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101</v>
      </c>
      <c r="C17" t="s">
        <v>102</v>
      </c>
      <c r="D17">
        <v>156871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103</v>
      </c>
      <c r="C18" t="s">
        <v>104</v>
      </c>
      <c r="D18">
        <v>155974</v>
      </c>
      <c r="E18" t="s">
        <v>1</v>
      </c>
      <c r="F18" t="s">
        <v>3</v>
      </c>
      <c r="G18" s="3">
        <v>79</v>
      </c>
      <c r="H18" s="3"/>
      <c r="I18" s="3"/>
      <c r="J18" s="3">
        <v>85</v>
      </c>
      <c r="K18" s="3"/>
      <c r="L18" s="3"/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">
      <c r="A19">
        <v>15</v>
      </c>
      <c r="B19" t="s">
        <v>105</v>
      </c>
      <c r="C19" t="s">
        <v>106</v>
      </c>
      <c r="D19">
        <v>156342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107</v>
      </c>
      <c r="C20" t="s">
        <v>108</v>
      </c>
      <c r="D20">
        <v>155273</v>
      </c>
      <c r="E20" t="s">
        <v>1</v>
      </c>
      <c r="F20" t="s">
        <v>3</v>
      </c>
      <c r="G20" s="3">
        <v>75</v>
      </c>
      <c r="H20" s="3"/>
      <c r="I20" s="3"/>
      <c r="J20" s="3">
        <v>80</v>
      </c>
      <c r="K20" s="3"/>
      <c r="L20" s="3"/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">
      <c r="A21">
        <v>17</v>
      </c>
      <c r="B21" t="s">
        <v>109</v>
      </c>
      <c r="C21" t="s">
        <v>110</v>
      </c>
      <c r="D21">
        <v>154969</v>
      </c>
      <c r="E21" t="s">
        <v>1</v>
      </c>
      <c r="F21" t="s">
        <v>3</v>
      </c>
      <c r="G21" s="3">
        <v>77</v>
      </c>
      <c r="H21" s="3"/>
      <c r="I21" s="3"/>
      <c r="J21" s="3">
        <v>82</v>
      </c>
      <c r="K21" s="3"/>
      <c r="L21" s="3"/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">
      <c r="A22">
        <v>18</v>
      </c>
      <c r="B22" t="s">
        <v>111</v>
      </c>
      <c r="C22" t="s">
        <v>112</v>
      </c>
      <c r="D22">
        <v>154512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113</v>
      </c>
      <c r="C23" t="s">
        <v>114</v>
      </c>
      <c r="D23">
        <v>155878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">
      <c r="A24">
        <v>20</v>
      </c>
      <c r="B24" t="s">
        <v>115</v>
      </c>
      <c r="C24" t="s">
        <v>116</v>
      </c>
      <c r="D24">
        <v>155539</v>
      </c>
      <c r="E24" t="s">
        <v>1</v>
      </c>
      <c r="F24" t="s">
        <v>3</v>
      </c>
      <c r="G24" s="3">
        <v>80</v>
      </c>
      <c r="H24" s="3"/>
      <c r="I24" s="3"/>
      <c r="J24" s="3">
        <v>81</v>
      </c>
      <c r="K24" s="3"/>
      <c r="L24" s="3"/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">
      <c r="A25">
        <v>21</v>
      </c>
      <c r="B25" t="s">
        <v>117</v>
      </c>
      <c r="C25" t="s">
        <v>118</v>
      </c>
      <c r="D25">
        <v>156376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 t="s">
        <v>119</v>
      </c>
      <c r="C26" t="s">
        <v>120</v>
      </c>
      <c r="D26">
        <v>156380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 t="s">
        <v>121</v>
      </c>
      <c r="C27" t="s">
        <v>122</v>
      </c>
      <c r="D27">
        <v>155199</v>
      </c>
      <c r="E27" t="s">
        <v>1</v>
      </c>
      <c r="F27" t="s">
        <v>3</v>
      </c>
      <c r="G27" s="3">
        <v>70</v>
      </c>
      <c r="H27" s="3"/>
      <c r="I27" s="3"/>
      <c r="J27" s="3">
        <v>85</v>
      </c>
      <c r="K27" s="3"/>
      <c r="L27" s="3"/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">
      <c r="A28">
        <v>24</v>
      </c>
      <c r="B28" t="s">
        <v>123</v>
      </c>
      <c r="C28" t="s">
        <v>124</v>
      </c>
      <c r="D28">
        <v>155158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">
      <c r="A29">
        <v>25</v>
      </c>
      <c r="B29" t="s">
        <v>125</v>
      </c>
      <c r="C29" t="s">
        <v>126</v>
      </c>
      <c r="D29">
        <v>155440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/>
      <c r="L29" s="3"/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">
      <c r="A30">
        <v>26</v>
      </c>
      <c r="B30" t="s">
        <v>127</v>
      </c>
      <c r="C30" t="s">
        <v>128</v>
      </c>
      <c r="D30">
        <v>156355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">
      <c r="A31">
        <v>27</v>
      </c>
      <c r="B31" t="s">
        <v>129</v>
      </c>
      <c r="C31" t="s">
        <v>130</v>
      </c>
      <c r="D31">
        <v>155639</v>
      </c>
      <c r="E31" t="s">
        <v>1</v>
      </c>
      <c r="F31" t="s">
        <v>3</v>
      </c>
      <c r="G31" s="3">
        <v>80</v>
      </c>
      <c r="H31" s="3"/>
      <c r="I31" s="3"/>
      <c r="J31" s="3">
        <v>70</v>
      </c>
      <c r="K31" s="3"/>
      <c r="L31" s="3"/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">
      <c r="A32">
        <v>28</v>
      </c>
      <c r="B32" t="s">
        <v>131</v>
      </c>
      <c r="C32" t="s">
        <v>132</v>
      </c>
      <c r="D32">
        <v>155321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">
      <c r="A33">
        <v>29</v>
      </c>
      <c r="B33" t="s">
        <v>133</v>
      </c>
      <c r="C33" t="s">
        <v>134</v>
      </c>
      <c r="D33">
        <v>154226</v>
      </c>
      <c r="E33" t="s">
        <v>1</v>
      </c>
      <c r="F33" t="s">
        <v>3</v>
      </c>
      <c r="G33" s="3">
        <v>85</v>
      </c>
      <c r="H33" s="3"/>
      <c r="I33" s="3"/>
      <c r="J33" s="3">
        <v>79</v>
      </c>
      <c r="K33" s="3"/>
      <c r="L33" s="3"/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2">
      <c r="A34">
        <v>30</v>
      </c>
      <c r="B34" t="s">
        <v>135</v>
      </c>
      <c r="C34" t="s">
        <v>136</v>
      </c>
      <c r="D34">
        <v>155550</v>
      </c>
      <c r="E34" t="s">
        <v>1</v>
      </c>
      <c r="F34" t="s">
        <v>3</v>
      </c>
      <c r="G34" s="3">
        <v>82</v>
      </c>
      <c r="H34" s="3"/>
      <c r="I34" s="3"/>
      <c r="J34" s="3">
        <v>85</v>
      </c>
      <c r="K34" s="3"/>
      <c r="L34" s="3"/>
      <c r="M34">
        <f>G34*Komponen!C10 + H34*Komponen!C11 + I34*Komponen!C12 + J34*Komponen!C13 + K34*Komponen!C14 + L34*Komponen!C15</f>
        <v>83.5</v>
      </c>
      <c r="N34" t="str">
        <f t="shared" si="0"/>
        <v>A</v>
      </c>
    </row>
    <row r="35" spans="1:14" x14ac:dyDescent="0.2">
      <c r="A35">
        <v>31</v>
      </c>
      <c r="B35" t="s">
        <v>137</v>
      </c>
      <c r="C35" t="s">
        <v>138</v>
      </c>
      <c r="D35">
        <v>155549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">
      <c r="A36">
        <v>32</v>
      </c>
      <c r="B36" t="s">
        <v>139</v>
      </c>
      <c r="C36" t="s">
        <v>140</v>
      </c>
      <c r="D36">
        <v>155319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">
      <c r="A37">
        <v>33</v>
      </c>
      <c r="B37" t="s">
        <v>141</v>
      </c>
      <c r="C37" t="s">
        <v>142</v>
      </c>
      <c r="D37">
        <v>155388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">
      <c r="A38">
        <v>34</v>
      </c>
      <c r="B38" t="s">
        <v>143</v>
      </c>
      <c r="C38" t="s">
        <v>144</v>
      </c>
      <c r="D38">
        <v>155148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">
      <c r="A39">
        <v>35</v>
      </c>
      <c r="B39" t="s">
        <v>145</v>
      </c>
      <c r="C39" t="s">
        <v>146</v>
      </c>
      <c r="D39">
        <v>156005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">
      <c r="A40">
        <v>36</v>
      </c>
      <c r="B40" t="s">
        <v>147</v>
      </c>
      <c r="C40" t="s">
        <v>148</v>
      </c>
      <c r="D40">
        <v>157097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">
      <c r="A41">
        <v>37</v>
      </c>
      <c r="B41" t="s">
        <v>149</v>
      </c>
      <c r="C41" t="s">
        <v>150</v>
      </c>
      <c r="D41">
        <v>155236</v>
      </c>
      <c r="E41" t="s">
        <v>1</v>
      </c>
      <c r="F41" t="s">
        <v>3</v>
      </c>
      <c r="G41" s="3">
        <v>69</v>
      </c>
      <c r="H41" s="3"/>
      <c r="I41" s="3"/>
      <c r="J41" s="3">
        <v>85</v>
      </c>
      <c r="K41" s="3"/>
      <c r="L41" s="3"/>
      <c r="M41">
        <f>G41*Komponen!C10 + H41*Komponen!C11 + I41*Komponen!C12 + J41*Komponen!C13 + K41*Komponen!C14 + L41*Komponen!C15</f>
        <v>77</v>
      </c>
      <c r="N41" t="str">
        <f t="shared" si="0"/>
        <v>A-</v>
      </c>
    </row>
    <row r="42" spans="1:14" x14ac:dyDescent="0.2">
      <c r="A42">
        <v>38</v>
      </c>
      <c r="B42" t="s">
        <v>151</v>
      </c>
      <c r="C42" t="s">
        <v>152</v>
      </c>
      <c r="D42">
        <v>154073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2">
      <c r="A43">
        <v>39</v>
      </c>
      <c r="B43" t="s">
        <v>153</v>
      </c>
      <c r="C43" t="s">
        <v>154</v>
      </c>
      <c r="D43">
        <v>155621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2">
      <c r="A44">
        <v>40</v>
      </c>
      <c r="B44" t="s">
        <v>155</v>
      </c>
      <c r="C44" t="s">
        <v>156</v>
      </c>
      <c r="D44">
        <v>156677</v>
      </c>
      <c r="E44" t="s">
        <v>1</v>
      </c>
      <c r="F44" t="s">
        <v>3</v>
      </c>
      <c r="G44" s="3">
        <v>75</v>
      </c>
      <c r="H44" s="3"/>
      <c r="I44" s="3"/>
      <c r="J44" s="3">
        <v>80</v>
      </c>
      <c r="K44" s="3"/>
      <c r="L44" s="3"/>
      <c r="M44">
        <f>G44*Komponen!C10 + H44*Komponen!C11 + I44*Komponen!C12 + J44*Komponen!C13 + K44*Komponen!C14 + L44*Komponen!C15</f>
        <v>77.5</v>
      </c>
      <c r="N44" t="str">
        <f t="shared" si="0"/>
        <v>A-</v>
      </c>
    </row>
    <row r="45" spans="1:14" x14ac:dyDescent="0.2">
      <c r="A45">
        <v>41</v>
      </c>
      <c r="B45" t="s">
        <v>157</v>
      </c>
      <c r="C45" t="s">
        <v>158</v>
      </c>
      <c r="D45">
        <v>156982</v>
      </c>
      <c r="E45" t="s">
        <v>1</v>
      </c>
      <c r="F45" t="s">
        <v>3</v>
      </c>
      <c r="G45" s="3"/>
      <c r="H45" s="3"/>
      <c r="I45" s="3"/>
      <c r="J45" s="3"/>
      <c r="K45" s="3"/>
      <c r="L45" s="3"/>
      <c r="M45">
        <f>G45*Komponen!C10 + H45*Komponen!C11 + I45*Komponen!C12 + J45*Komponen!C13 + K45*Komponen!C14 + L45*Komponen!C15</f>
        <v>0</v>
      </c>
      <c r="N4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2025-02-07T14:31:33Z</dcterms:created>
  <dcterms:modified xsi:type="dcterms:W3CDTF">2025-02-07T14:33:35Z</dcterms:modified>
  <cp:category>nilai</cp:category>
</cp:coreProperties>
</file>