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FATEK\"/>
    </mc:Choice>
  </mc:AlternateContent>
  <xr:revisionPtr revIDLastSave="0" documentId="13_ncr:1_{C8B340BF-7333-420C-88BA-695BECD3A79F}" xr6:coauthVersionLast="47" xr6:coauthVersionMax="47" xr10:uidLastSave="{00000000-0000-0000-0000-000000000000}"/>
  <bookViews>
    <workbookView xWindow="390" yWindow="390" windowWidth="21210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<sst xmlns="http://schemas.openxmlformats.org/spreadsheetml/2006/main" count="196" uniqueCount="114">
  <si>
    <t>KODE MK</t>
  </si>
  <si>
    <t>D1D1A04A</t>
  </si>
  <si>
    <t>NAMA MK</t>
  </si>
  <si>
    <t>PENDIDIKAN AGAMA</t>
  </si>
  <si>
    <t>NAMA KELAS</t>
  </si>
  <si>
    <t>1B</t>
  </si>
  <si>
    <t>Program Studi</t>
  </si>
  <si>
    <t>S1 TEKNIK PERTAMBANGAN</t>
  </si>
  <si>
    <t>Fakultas</t>
  </si>
  <si>
    <t>TEKNIK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</si>
  <si>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</si>
  <si>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</si>
  <si>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</si>
  <si>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</si>
  <si>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</si>
  <si>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</si>
  <si>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</si>
  <si>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</si>
  <si>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</si>
  <si>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</si>
  <si>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</si>
  <si>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</si>
  <si>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</si>
  <si>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</si>
  <si>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</si>
  <si>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</si>
  <si>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</si>
  <si>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</si>
  <si>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</si>
  <si>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</si>
  <si>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</si>
  <si>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</si>
  <si>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</si>
  <si>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</si>
  <si>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</si>
  <si>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</si>
  <si>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</si>
  <si>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</si>
  <si>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</si>
  <si>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</si>
  <si>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</si>
  <si>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</si>
  <si>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</si>
  <si>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</si>
  <si>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</si>
  <si>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</si>
  <si>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</si>
  <si>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</si>
  <si>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</si>
  <si>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</si>
  <si>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</si>
  <si>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</si>
  <si>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</si>
  <si>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</si>
  <si>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</si>
  <si>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</si>
  <si>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</si>
  <si>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</si>
  <si>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</si>
  <si>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</si>
  <si>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</si>
  <si>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</si>
  <si>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</si>
  <si>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</si>
  <si>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</si>
  <si>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</si>
  <si>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</si>
  <si>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</si>
  <si>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</si>
  <si>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</si>
  <si>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</si>
  <si>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</si>
  <si>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</si>
  <si>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</si>
  <si>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</si>
  <si>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</si>
  <si>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</si>
  <si>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</si>
  <si>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2021D1D036</t>
  </si>
  <si>
    <t>JIHAN IRAWAN</t>
  </si>
  <si>
    <t>2021D1D037</t>
  </si>
  <si>
    <t>JUKMAN</t>
  </si>
  <si>
    <t>2021D1D048</t>
  </si>
  <si>
    <t>MUHAMAD ZULFIKAR</t>
  </si>
  <si>
    <t>2022D1D048</t>
  </si>
  <si>
    <t>IBNU KHALDUN</t>
  </si>
  <si>
    <t>EMIR HANIF HADIANSYAH KHAN</t>
  </si>
  <si>
    <t>FADEL GUNAWAN</t>
  </si>
  <si>
    <t>FAHRI WARDIMAN</t>
  </si>
  <si>
    <t>FARID MUJIBURRAHMAN</t>
  </si>
  <si>
    <t>FARIDZ HIDAYATULLAH</t>
  </si>
  <si>
    <t>FEBI ARDIANSYAH</t>
  </si>
  <si>
    <t>FEBRIAN KURNIAWAN</t>
  </si>
  <si>
    <t>FEBRIANTI</t>
  </si>
  <si>
    <t>FIFTA RURIANA DWI PUTRI</t>
  </si>
  <si>
    <t>FIRMAN LAKSANA</t>
  </si>
  <si>
    <t>FUAEDIN MUHALIKIN</t>
  </si>
  <si>
    <t>GHALIZ HIBALDI QHAIRON</t>
  </si>
  <si>
    <t>HAFIEZ</t>
  </si>
  <si>
    <t>IDRIS ALDI ARSYAD</t>
  </si>
  <si>
    <t>IKHSAN AL DZAKI KENEDI</t>
  </si>
  <si>
    <t>IKHSAN PRASETIYO</t>
  </si>
  <si>
    <t>IKRAMAN NABIL</t>
  </si>
  <si>
    <t>IMAN GHAZI ALGIFARI</t>
  </si>
  <si>
    <t>INDRA DWIARZILA</t>
  </si>
  <si>
    <t>INDRA GUNAWAN</t>
  </si>
  <si>
    <t>INGGI ARIANSAH</t>
  </si>
  <si>
    <t>JOAN SAHPUTRA</t>
  </si>
  <si>
    <t>KELVIN SUGIANTO</t>
  </si>
  <si>
    <t>KHAIRUNNISA</t>
  </si>
  <si>
    <t>LALU OLLES WIRATAMA SAKTI</t>
  </si>
  <si>
    <t>LAUDIA ASYAFIRA</t>
  </si>
  <si>
    <t>LIYANA</t>
  </si>
  <si>
    <t>M. AL AZMI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</si>
</sst>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1234582001</v>
      </c>
    </row>
    <row r="11" spans="1:4" x14ac:dyDescent="0.25">
      <c r="A11">
        <v>2</v>
      </c>
      <c r="B11" s="3"/>
      <c r="C11" s="3"/>
      <c r="D11">
        <v>1234582001</v>
      </c>
    </row>
    <row r="12" spans="1:4" x14ac:dyDescent="0.25">
      <c r="A12">
        <v>3</v>
      </c>
      <c r="B12" s="3"/>
      <c r="C12" s="3"/>
      <c r="D12">
        <v>1234582001</v>
      </c>
    </row>
    <row r="13" spans="1:4" x14ac:dyDescent="0.25">
      <c r="A13">
        <v>4</v>
      </c>
      <c r="B13" s="3"/>
      <c r="C13" s="3"/>
      <c r="D13">
        <v>1234582001</v>
      </c>
    </row>
    <row r="14" spans="1:4" x14ac:dyDescent="0.25">
      <c r="A14">
        <v>5</v>
      </c>
      <c r="B14" s="3"/>
      <c r="C14" s="3"/>
      <c r="D14">
        <v>1234582001</v>
      </c>
    </row>
    <row r="15" spans="1:4" x14ac:dyDescent="0.25">
      <c r="A15">
        <v>6</v>
      </c>
      <c r="B15" s="3"/>
      <c r="C15" s="3"/>
      <c r="D15">
        <v>1234582001</v>
      </c>
    </row>
    <row r="16" spans="1:4" x14ac:dyDescent="0.25">
      <c r="A16">
        <v>7</v>
      </c>
      <c r="B16" s="3"/>
      <c r="C16" s="3"/>
      <c r="D16">
        <v>1234582001</v>
      </c>
    </row>
    <row r="17" spans="1:4" x14ac:dyDescent="0.25">
      <c r="A17">
        <v>8</v>
      </c>
      <c r="B17" s="3"/>
      <c r="C17" s="3"/>
      <c r="D17">
        <v>1234582001</v>
      </c>
    </row>
    <row r="18" spans="1:4" x14ac:dyDescent="0.25">
      <c r="A18">
        <v>9</v>
      </c>
      <c r="B18" s="3"/>
      <c r="C18" s="3"/>
      <c r="D18">
        <v>1234582001</v>
      </c>
    </row>
    <row r="19" spans="1:4" x14ac:dyDescent="0.25">
      <c r="A19">
        <v>10</v>
      </c>
      <c r="B19" s="3"/>
      <c r="C19" s="3"/>
      <c r="D19">
        <v>1234582001</v>
      </c>
    </row>
    <row r="20" spans="1:4" x14ac:dyDescent="0.25">
      <c r="A20">
        <v>11</v>
      </c>
      <c r="B20" s="3"/>
      <c r="C20" s="3"/>
      <c r="D20">
        <v>1234582001</v>
      </c>
    </row>
    <row r="21" spans="1:4" x14ac:dyDescent="0.25">
      <c r="A21">
        <v>12</v>
      </c>
      <c r="B21" s="3"/>
      <c r="C21" s="3"/>
      <c r="D21">
        <v>1234582001</v>
      </c>
    </row>
    <row r="22" spans="1:4" x14ac:dyDescent="0.25">
      <c r="A22">
        <v>13</v>
      </c>
      <c r="B22" s="3"/>
      <c r="C22" s="3"/>
      <c r="D22">
        <v>1234582001</v>
      </c>
    </row>
    <row r="23" spans="1:4" x14ac:dyDescent="0.25">
      <c r="A23">
        <v>14</v>
      </c>
      <c r="B23" s="3"/>
      <c r="C23" s="3"/>
      <c r="D23">
        <v>1234582001</v>
      </c>
    </row>
    <row r="24" spans="1:4" x14ac:dyDescent="0.25">
      <c r="A24">
        <v>15</v>
      </c>
      <c r="B24" s="3"/>
      <c r="C24" s="3"/>
      <c r="D24">
        <v>1234582001</v>
      </c>
    </row>
    <row r="25" spans="1:4" x14ac:dyDescent="0.25">
      <c r="A25">
        <v>16</v>
      </c>
      <c r="B25" s="3"/>
      <c r="C25" s="3"/>
      <c r="D25">
        <v>1234582001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1234582001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1234582001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1234582001</v>
      </c>
    </row>
    <row r="13" spans="1:6" x14ac:dyDescent="0.25">
      <c r="A13">
        <v>4</v>
      </c>
      <c r="B13" t="s">
        <v>65</v>
      </c>
      <c r="C13" s="9">
        <v>0.35</v>
      </c>
      <c r="D13" s="3"/>
      <c r="E13" s="3"/>
      <c r="F13">
        <v>1234582001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1234582001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1234582001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4" workbookViewId="0">
      <selection activeCell="F37" sqref="F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156179</v>
      </c>
      <c r="E5" t="s">
        <v>1</v>
      </c>
      <c r="F5" t="s">
        <v>3</v>
      </c>
      <c r="G5" s="3">
        <v>70</v>
      </c>
      <c r="H5" s="3">
        <v>70</v>
      </c>
      <c r="I5" s="3">
        <v>75</v>
      </c>
      <c r="J5" s="3">
        <v>70</v>
      </c>
      <c r="K5" s="3">
        <v>75</v>
      </c>
      <c r="L5" s="3">
        <v>70</v>
      </c>
      <c r="M5">
        <f>G5*Komponen!C10 + H5*Komponen!C11 + I5*Komponen!C12 + J5*Komponen!C13 + K5*Komponen!C14 + L5*Komponen!C15</f>
        <v>71.5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154492</v>
      </c>
      <c r="E6" t="s">
        <v>1</v>
      </c>
      <c r="F6" t="s">
        <v>3</v>
      </c>
      <c r="G6" s="3">
        <v>70</v>
      </c>
      <c r="H6" s="3">
        <v>75</v>
      </c>
      <c r="I6" s="3">
        <v>70</v>
      </c>
      <c r="J6" s="3">
        <v>70</v>
      </c>
      <c r="K6" s="3">
        <v>70</v>
      </c>
      <c r="L6" s="3">
        <v>75</v>
      </c>
      <c r="M6">
        <f>G6*Komponen!C10 + H6*Komponen!C11 + I6*Komponen!C12 + J6*Komponen!C13 + K6*Komponen!C14 + L6*Komponen!C15</f>
        <v>71.5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156405</v>
      </c>
      <c r="E7" t="s">
        <v>1</v>
      </c>
      <c r="F7" t="s">
        <v>3</v>
      </c>
      <c r="G7" s="3">
        <v>20</v>
      </c>
      <c r="H7" s="3">
        <v>20</v>
      </c>
      <c r="I7" s="3">
        <v>20</v>
      </c>
      <c r="J7" s="3">
        <v>20</v>
      </c>
      <c r="K7" s="3">
        <v>20</v>
      </c>
      <c r="L7" s="3">
        <v>20</v>
      </c>
      <c r="M7">
        <f>G7*Komponen!C10 + H7*Komponen!C11 + I7*Komponen!C12 + J7*Komponen!C13 + K7*Komponen!C14 + L7*Komponen!C15</f>
        <v>20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156535</v>
      </c>
      <c r="E8" t="s">
        <v>1</v>
      </c>
      <c r="F8" t="s">
        <v>3</v>
      </c>
      <c r="G8" s="3">
        <v>20</v>
      </c>
      <c r="H8" s="3">
        <v>20</v>
      </c>
      <c r="I8" s="3">
        <v>20</v>
      </c>
      <c r="J8" s="3">
        <v>20</v>
      </c>
      <c r="K8" s="3">
        <v>20</v>
      </c>
      <c r="L8" s="3">
        <v>20</v>
      </c>
      <c r="M8">
        <f>G8*Komponen!C10 + H8*Komponen!C11 + I8*Komponen!C12 + J8*Komponen!C13 + K8*Komponen!C14 + L8*Komponen!C15</f>
        <v>20</v>
      </c>
      <c r="N8" t="str">
        <f t="shared" si="0"/>
        <v>E</v>
      </c>
    </row>
    <row r="9" spans="1:14" x14ac:dyDescent="0.25">
      <c r="A9">
        <v>5</v>
      </c>
      <c r="B9">
        <v>20240410410027</v>
      </c>
      <c r="C9" t="s">
        <v>86</v>
      </c>
      <c r="D9">
        <v>157390</v>
      </c>
      <c r="E9" t="s">
        <v>1</v>
      </c>
      <c r="F9" t="s">
        <v>3</v>
      </c>
      <c r="G9" s="3">
        <v>75</v>
      </c>
      <c r="H9" s="3">
        <v>80</v>
      </c>
      <c r="I9" s="3">
        <v>80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81.75</v>
      </c>
      <c r="N9" t="str">
        <f t="shared" si="0"/>
        <v>A</v>
      </c>
    </row>
    <row r="10" spans="1:14" x14ac:dyDescent="0.25">
      <c r="A10">
        <v>6</v>
      </c>
      <c r="B10">
        <v>20240410410028</v>
      </c>
      <c r="C10" t="s">
        <v>87</v>
      </c>
      <c r="D10">
        <v>157391</v>
      </c>
      <c r="E10" t="s">
        <v>1</v>
      </c>
      <c r="F10" t="s">
        <v>3</v>
      </c>
      <c r="G10" s="3">
        <v>75</v>
      </c>
      <c r="H10" s="3">
        <v>80</v>
      </c>
      <c r="I10" s="3">
        <v>85</v>
      </c>
      <c r="J10" s="3">
        <v>85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20240410410029</v>
      </c>
      <c r="C11" t="s">
        <v>88</v>
      </c>
      <c r="D11">
        <v>157392</v>
      </c>
      <c r="E11" t="s">
        <v>1</v>
      </c>
      <c r="F11" t="s">
        <v>3</v>
      </c>
      <c r="G11" s="3">
        <v>75</v>
      </c>
      <c r="H11" s="3">
        <v>80</v>
      </c>
      <c r="I11" s="3">
        <v>80</v>
      </c>
      <c r="J11" s="3">
        <v>85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25">
      <c r="A12">
        <v>8</v>
      </c>
      <c r="B12">
        <v>20240410410030</v>
      </c>
      <c r="C12" t="s">
        <v>89</v>
      </c>
      <c r="D12">
        <v>157393</v>
      </c>
      <c r="E12" t="s">
        <v>1</v>
      </c>
      <c r="F12" t="s">
        <v>3</v>
      </c>
      <c r="G12" s="3">
        <v>20</v>
      </c>
      <c r="H12" s="3">
        <v>20</v>
      </c>
      <c r="I12" s="3">
        <v>20</v>
      </c>
      <c r="J12" s="3">
        <v>20</v>
      </c>
      <c r="K12" s="3">
        <v>20</v>
      </c>
      <c r="L12" s="3">
        <v>20</v>
      </c>
      <c r="M12">
        <f>G12*Komponen!C10 + H12*Komponen!C11 + I12*Komponen!C12 + J12*Komponen!C13 + K12*Komponen!C14 + L12*Komponen!C15</f>
        <v>20</v>
      </c>
      <c r="N12" t="str">
        <f t="shared" si="0"/>
        <v>E</v>
      </c>
    </row>
    <row r="13" spans="1:14" x14ac:dyDescent="0.25">
      <c r="A13">
        <v>9</v>
      </c>
      <c r="B13">
        <v>20240410410031</v>
      </c>
      <c r="C13" t="s">
        <v>90</v>
      </c>
      <c r="D13">
        <v>157394</v>
      </c>
      <c r="E13" t="s">
        <v>1</v>
      </c>
      <c r="F13" t="s">
        <v>3</v>
      </c>
      <c r="G13" s="3">
        <v>75</v>
      </c>
      <c r="H13" s="3">
        <v>80</v>
      </c>
      <c r="I13" s="3">
        <v>85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5">
      <c r="A14">
        <v>10</v>
      </c>
      <c r="B14">
        <v>20240410410032</v>
      </c>
      <c r="C14" t="s">
        <v>91</v>
      </c>
      <c r="D14">
        <v>157395</v>
      </c>
      <c r="E14" t="s">
        <v>1</v>
      </c>
      <c r="F14" t="s">
        <v>3</v>
      </c>
      <c r="G14" s="3">
        <v>75</v>
      </c>
      <c r="H14" s="3">
        <v>75</v>
      </c>
      <c r="I14" s="3">
        <v>80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5">
      <c r="A15">
        <v>11</v>
      </c>
      <c r="B15">
        <v>20240410410033</v>
      </c>
      <c r="C15" t="s">
        <v>92</v>
      </c>
      <c r="D15">
        <v>157396</v>
      </c>
      <c r="E15" t="s">
        <v>1</v>
      </c>
      <c r="F15" t="s">
        <v>3</v>
      </c>
      <c r="G15" s="3">
        <v>20</v>
      </c>
      <c r="H15" s="3">
        <v>20</v>
      </c>
      <c r="I15" s="3">
        <v>20</v>
      </c>
      <c r="J15" s="3">
        <v>20</v>
      </c>
      <c r="K15" s="3">
        <v>20</v>
      </c>
      <c r="L15" s="3">
        <v>20</v>
      </c>
      <c r="M15">
        <f>G15*Komponen!C10 + H15*Komponen!C11 + I15*Komponen!C12 + J15*Komponen!C13 + K15*Komponen!C14 + L15*Komponen!C15</f>
        <v>20</v>
      </c>
      <c r="N15" t="str">
        <f t="shared" si="0"/>
        <v>E</v>
      </c>
    </row>
    <row r="16" spans="1:14" x14ac:dyDescent="0.25">
      <c r="A16">
        <v>12</v>
      </c>
      <c r="B16">
        <v>20240410410034</v>
      </c>
      <c r="C16" t="s">
        <v>93</v>
      </c>
      <c r="D16">
        <v>157397</v>
      </c>
      <c r="E16" t="s">
        <v>1</v>
      </c>
      <c r="F16" t="s">
        <v>3</v>
      </c>
      <c r="G16" s="3">
        <v>75</v>
      </c>
      <c r="H16" s="3">
        <v>70</v>
      </c>
      <c r="I16" s="3">
        <v>75</v>
      </c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77.25</v>
      </c>
      <c r="N16" t="str">
        <f t="shared" si="0"/>
        <v>A-</v>
      </c>
    </row>
    <row r="17" spans="1:14" x14ac:dyDescent="0.25">
      <c r="A17">
        <v>13</v>
      </c>
      <c r="B17">
        <v>20240410410035</v>
      </c>
      <c r="C17" t="s">
        <v>94</v>
      </c>
      <c r="D17">
        <v>157398</v>
      </c>
      <c r="E17" t="s">
        <v>1</v>
      </c>
      <c r="F17" t="s">
        <v>3</v>
      </c>
      <c r="G17" s="3">
        <v>75</v>
      </c>
      <c r="H17" s="3">
        <v>80</v>
      </c>
      <c r="I17" s="3">
        <v>80</v>
      </c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25">
      <c r="A18">
        <v>14</v>
      </c>
      <c r="B18">
        <v>20240410410036</v>
      </c>
      <c r="C18" t="s">
        <v>95</v>
      </c>
      <c r="D18">
        <v>157399</v>
      </c>
      <c r="E18" t="s">
        <v>1</v>
      </c>
      <c r="F18" t="s">
        <v>3</v>
      </c>
      <c r="G18" s="3">
        <v>75</v>
      </c>
      <c r="H18" s="3">
        <v>80</v>
      </c>
      <c r="I18" s="3">
        <v>75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80.25</v>
      </c>
      <c r="N18" t="str">
        <f t="shared" si="0"/>
        <v>A</v>
      </c>
    </row>
    <row r="19" spans="1:14" x14ac:dyDescent="0.25">
      <c r="A19">
        <v>15</v>
      </c>
      <c r="B19">
        <v>20240410410037</v>
      </c>
      <c r="C19" t="s">
        <v>96</v>
      </c>
      <c r="D19">
        <v>157400</v>
      </c>
      <c r="E19" t="s">
        <v>1</v>
      </c>
      <c r="F19" t="s">
        <v>3</v>
      </c>
      <c r="G19" s="3">
        <v>75</v>
      </c>
      <c r="H19" s="3">
        <v>75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80.25</v>
      </c>
      <c r="N19" t="str">
        <f t="shared" si="0"/>
        <v>A</v>
      </c>
    </row>
    <row r="20" spans="1:14" x14ac:dyDescent="0.25">
      <c r="A20">
        <v>16</v>
      </c>
      <c r="B20">
        <v>20240410410038</v>
      </c>
      <c r="C20" t="s">
        <v>97</v>
      </c>
      <c r="D20">
        <v>157401</v>
      </c>
      <c r="E20" t="s">
        <v>1</v>
      </c>
      <c r="F20" t="s">
        <v>3</v>
      </c>
      <c r="G20" s="3">
        <v>20</v>
      </c>
      <c r="H20" s="3">
        <v>20</v>
      </c>
      <c r="I20" s="3">
        <v>20</v>
      </c>
      <c r="J20" s="3">
        <v>20</v>
      </c>
      <c r="K20" s="3">
        <v>20</v>
      </c>
      <c r="L20" s="3">
        <v>20</v>
      </c>
      <c r="M20">
        <f>G20*Komponen!C10 + H20*Komponen!C11 + I20*Komponen!C12 + J20*Komponen!C13 + K20*Komponen!C14 + L20*Komponen!C15</f>
        <v>20</v>
      </c>
      <c r="N20" t="str">
        <f t="shared" si="0"/>
        <v>E</v>
      </c>
    </row>
    <row r="21" spans="1:14" x14ac:dyDescent="0.25">
      <c r="A21">
        <v>17</v>
      </c>
      <c r="B21">
        <v>20240410410039</v>
      </c>
      <c r="C21" t="s">
        <v>98</v>
      </c>
      <c r="D21">
        <v>157402</v>
      </c>
      <c r="E21" t="s">
        <v>1</v>
      </c>
      <c r="F21" t="s">
        <v>3</v>
      </c>
      <c r="G21" s="3">
        <v>75</v>
      </c>
      <c r="H21" s="3">
        <v>75</v>
      </c>
      <c r="I21" s="3">
        <v>80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80.25</v>
      </c>
      <c r="N21" t="str">
        <f t="shared" si="0"/>
        <v>A</v>
      </c>
    </row>
    <row r="22" spans="1:14" x14ac:dyDescent="0.25">
      <c r="A22">
        <v>18</v>
      </c>
      <c r="B22">
        <v>20240410410040</v>
      </c>
      <c r="C22" t="s">
        <v>99</v>
      </c>
      <c r="D22">
        <v>157403</v>
      </c>
      <c r="E22" t="s">
        <v>1</v>
      </c>
      <c r="F22" t="s">
        <v>3</v>
      </c>
      <c r="G22" s="3">
        <v>20</v>
      </c>
      <c r="H22" s="3">
        <v>20</v>
      </c>
      <c r="I22" s="3">
        <v>20</v>
      </c>
      <c r="J22" s="3">
        <v>20</v>
      </c>
      <c r="K22" s="3">
        <v>20</v>
      </c>
      <c r="L22" s="3">
        <v>20</v>
      </c>
      <c r="M22">
        <f>G22*Komponen!C10 + H22*Komponen!C11 + I22*Komponen!C12 + J22*Komponen!C13 + K22*Komponen!C14 + L22*Komponen!C15</f>
        <v>20</v>
      </c>
      <c r="N22" t="str">
        <f t="shared" si="0"/>
        <v>E</v>
      </c>
    </row>
    <row r="23" spans="1:14" x14ac:dyDescent="0.25">
      <c r="A23">
        <v>19</v>
      </c>
      <c r="B23">
        <v>20240410410041</v>
      </c>
      <c r="C23" t="s">
        <v>100</v>
      </c>
      <c r="D23">
        <v>157404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75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25">
      <c r="A24">
        <v>20</v>
      </c>
      <c r="B24">
        <v>20240410410042</v>
      </c>
      <c r="C24" t="s">
        <v>101</v>
      </c>
      <c r="D24">
        <v>157405</v>
      </c>
      <c r="E24" t="s">
        <v>1</v>
      </c>
      <c r="F24" t="s">
        <v>3</v>
      </c>
      <c r="G24" s="3">
        <v>20</v>
      </c>
      <c r="H24" s="3">
        <v>20</v>
      </c>
      <c r="I24" s="3">
        <v>20</v>
      </c>
      <c r="J24" s="3">
        <v>20</v>
      </c>
      <c r="K24" s="3">
        <v>20</v>
      </c>
      <c r="L24" s="3">
        <v>20</v>
      </c>
      <c r="M24">
        <f>G24*Komponen!C10 + H24*Komponen!C11 + I24*Komponen!C12 + J24*Komponen!C13 + K24*Komponen!C14 + L24*Komponen!C15</f>
        <v>20</v>
      </c>
      <c r="N24" t="str">
        <f t="shared" si="0"/>
        <v>E</v>
      </c>
    </row>
    <row r="25" spans="1:14" x14ac:dyDescent="0.25">
      <c r="A25">
        <v>21</v>
      </c>
      <c r="B25">
        <v>20240410410043</v>
      </c>
      <c r="C25" t="s">
        <v>102</v>
      </c>
      <c r="D25">
        <v>157112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80.75</v>
      </c>
      <c r="N25" t="str">
        <f t="shared" si="0"/>
        <v>A</v>
      </c>
    </row>
    <row r="26" spans="1:14" x14ac:dyDescent="0.25">
      <c r="A26">
        <v>22</v>
      </c>
      <c r="B26">
        <v>20240410410044</v>
      </c>
      <c r="C26" t="s">
        <v>103</v>
      </c>
      <c r="D26">
        <v>157406</v>
      </c>
      <c r="E26" t="s">
        <v>1</v>
      </c>
      <c r="F26" t="s">
        <v>3</v>
      </c>
      <c r="G26" s="3">
        <v>20</v>
      </c>
      <c r="H26" s="3">
        <v>20</v>
      </c>
      <c r="I26" s="3">
        <v>20</v>
      </c>
      <c r="J26" s="3">
        <v>20</v>
      </c>
      <c r="K26" s="3">
        <v>20</v>
      </c>
      <c r="L26" s="3">
        <v>20</v>
      </c>
      <c r="M26">
        <f>G26*Komponen!C10 + H26*Komponen!C11 + I26*Komponen!C12 + J26*Komponen!C13 + K26*Komponen!C14 + L26*Komponen!C15</f>
        <v>20</v>
      </c>
      <c r="N26" t="str">
        <f t="shared" si="0"/>
        <v>E</v>
      </c>
    </row>
    <row r="27" spans="1:14" x14ac:dyDescent="0.25">
      <c r="A27">
        <v>23</v>
      </c>
      <c r="B27">
        <v>20240410410045</v>
      </c>
      <c r="C27" t="s">
        <v>104</v>
      </c>
      <c r="D27">
        <v>157407</v>
      </c>
      <c r="E27" t="s">
        <v>1</v>
      </c>
      <c r="F27" t="s">
        <v>3</v>
      </c>
      <c r="G27" s="3">
        <v>75</v>
      </c>
      <c r="H27" s="3">
        <v>80</v>
      </c>
      <c r="I27" s="3">
        <v>85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81.25</v>
      </c>
      <c r="N27" t="str">
        <f t="shared" si="0"/>
        <v>A</v>
      </c>
    </row>
    <row r="28" spans="1:14" x14ac:dyDescent="0.25">
      <c r="A28">
        <v>24</v>
      </c>
      <c r="B28">
        <v>20240410410046</v>
      </c>
      <c r="C28" t="s">
        <v>105</v>
      </c>
      <c r="D28">
        <v>157408</v>
      </c>
      <c r="E28" t="s">
        <v>1</v>
      </c>
      <c r="F28" t="s">
        <v>3</v>
      </c>
      <c r="G28" s="3">
        <v>75</v>
      </c>
      <c r="H28" s="3">
        <v>75</v>
      </c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80.25</v>
      </c>
      <c r="N28" t="str">
        <f t="shared" si="0"/>
        <v>A</v>
      </c>
    </row>
    <row r="29" spans="1:14" x14ac:dyDescent="0.25">
      <c r="A29">
        <v>25</v>
      </c>
      <c r="B29">
        <v>20240410410047</v>
      </c>
      <c r="C29" t="s">
        <v>106</v>
      </c>
      <c r="D29">
        <v>157409</v>
      </c>
      <c r="E29" t="s">
        <v>1</v>
      </c>
      <c r="F29" t="s">
        <v>3</v>
      </c>
      <c r="G29" s="3">
        <v>75</v>
      </c>
      <c r="H29" s="3">
        <v>75</v>
      </c>
      <c r="I29" s="3">
        <v>80</v>
      </c>
      <c r="J29" s="3">
        <v>85</v>
      </c>
      <c r="K29" s="3">
        <v>85</v>
      </c>
      <c r="L29" s="3">
        <v>80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25">
      <c r="A30">
        <v>26</v>
      </c>
      <c r="B30">
        <v>20240410410048</v>
      </c>
      <c r="C30" t="s">
        <v>107</v>
      </c>
      <c r="D30">
        <v>157410</v>
      </c>
      <c r="E30" t="s">
        <v>1</v>
      </c>
      <c r="F30" t="s">
        <v>3</v>
      </c>
      <c r="G30" s="3">
        <v>75</v>
      </c>
      <c r="H30" s="3">
        <v>80</v>
      </c>
      <c r="I30" s="3">
        <v>75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20240410410049</v>
      </c>
      <c r="C31" t="s">
        <v>108</v>
      </c>
      <c r="D31">
        <v>157411</v>
      </c>
      <c r="E31" t="s">
        <v>1</v>
      </c>
      <c r="F31" t="s">
        <v>3</v>
      </c>
      <c r="G31" s="3">
        <v>20</v>
      </c>
      <c r="H31" s="3">
        <v>20</v>
      </c>
      <c r="I31" s="3">
        <v>20</v>
      </c>
      <c r="J31" s="3">
        <v>20</v>
      </c>
      <c r="K31" s="3">
        <v>20</v>
      </c>
      <c r="L31" s="3">
        <v>20</v>
      </c>
      <c r="M31">
        <f>G31*Komponen!C10 + H31*Komponen!C11 + I31*Komponen!C12 + J31*Komponen!C13 + K31*Komponen!C14 + L31*Komponen!C15</f>
        <v>20</v>
      </c>
      <c r="N31" t="str">
        <f t="shared" si="0"/>
        <v>E</v>
      </c>
    </row>
    <row r="32" spans="1:14" x14ac:dyDescent="0.25">
      <c r="A32">
        <v>28</v>
      </c>
      <c r="B32">
        <v>20240410410050</v>
      </c>
      <c r="C32" t="s">
        <v>109</v>
      </c>
      <c r="D32">
        <v>157412</v>
      </c>
      <c r="E32" t="s">
        <v>1</v>
      </c>
      <c r="F32" t="s">
        <v>3</v>
      </c>
      <c r="G32" s="3">
        <v>20</v>
      </c>
      <c r="H32" s="3">
        <v>20</v>
      </c>
      <c r="I32" s="3">
        <v>20</v>
      </c>
      <c r="J32" s="3">
        <v>20</v>
      </c>
      <c r="K32" s="3">
        <v>20</v>
      </c>
      <c r="L32" s="3">
        <v>20</v>
      </c>
      <c r="M32">
        <f>G32*Komponen!C10 + H32*Komponen!C11 + I32*Komponen!C12 + J32*Komponen!C13 + K32*Komponen!C14 + L32*Komponen!C15</f>
        <v>20</v>
      </c>
      <c r="N32" t="str">
        <f t="shared" si="0"/>
        <v>E</v>
      </c>
    </row>
    <row r="33" spans="1:14" x14ac:dyDescent="0.25">
      <c r="A33">
        <v>29</v>
      </c>
      <c r="B33">
        <v>20240410410051</v>
      </c>
      <c r="C33" t="s">
        <v>110</v>
      </c>
      <c r="D33">
        <v>157413</v>
      </c>
      <c r="E33" t="s">
        <v>1</v>
      </c>
      <c r="F33" t="s">
        <v>3</v>
      </c>
      <c r="G33" s="3">
        <v>75</v>
      </c>
      <c r="H33" s="3">
        <v>80</v>
      </c>
      <c r="I33" s="3">
        <v>80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80.75</v>
      </c>
      <c r="N33" t="str">
        <f t="shared" si="0"/>
        <v>A</v>
      </c>
    </row>
    <row r="34" spans="1:14" x14ac:dyDescent="0.25">
      <c r="A34">
        <v>30</v>
      </c>
      <c r="B34">
        <v>20240410410052</v>
      </c>
      <c r="C34" t="s">
        <v>111</v>
      </c>
      <c r="D34">
        <v>157414</v>
      </c>
      <c r="E34" t="s">
        <v>1</v>
      </c>
      <c r="F34" t="s">
        <v>3</v>
      </c>
      <c r="G34" s="3">
        <v>75</v>
      </c>
      <c r="H34" s="3">
        <v>80</v>
      </c>
      <c r="I34" s="3">
        <v>85</v>
      </c>
      <c r="J34" s="3">
        <v>80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81.25</v>
      </c>
      <c r="N34" t="str">
        <f t="shared" si="0"/>
        <v>A</v>
      </c>
    </row>
    <row r="35" spans="1:14" x14ac:dyDescent="0.25">
      <c r="A35">
        <v>31</v>
      </c>
      <c r="B35">
        <v>20240410410053</v>
      </c>
      <c r="C35" t="s">
        <v>112</v>
      </c>
      <c r="D35">
        <v>157415</v>
      </c>
      <c r="E35" t="s">
        <v>1</v>
      </c>
      <c r="F35" t="s">
        <v>3</v>
      </c>
      <c r="G35" s="3">
        <v>20</v>
      </c>
      <c r="H35" s="3">
        <v>20</v>
      </c>
      <c r="I35" s="3">
        <v>20</v>
      </c>
      <c r="J35" s="3">
        <v>20</v>
      </c>
      <c r="K35" s="3">
        <v>20</v>
      </c>
      <c r="L35" s="3">
        <v>20</v>
      </c>
      <c r="M35">
        <f>G35*Komponen!C10 + H35*Komponen!C11 + I35*Komponen!C12 + J35*Komponen!C13 + K35*Komponen!C14 + L35*Komponen!C15</f>
        <v>20</v>
      </c>
      <c r="N35" t="str">
        <f t="shared" si="0"/>
        <v>E</v>
      </c>
    </row>
    <row r="36" spans="1:14" x14ac:dyDescent="0.25">
      <c r="A36">
        <v>32</v>
      </c>
      <c r="B36">
        <v>20240410410054</v>
      </c>
      <c r="C36" t="s">
        <v>113</v>
      </c>
      <c r="D36">
        <v>157416</v>
      </c>
      <c r="E36" t="s">
        <v>1</v>
      </c>
      <c r="F36" t="s">
        <v>3</v>
      </c>
      <c r="G36" s="3">
        <v>20</v>
      </c>
      <c r="H36" s="3">
        <v>20</v>
      </c>
      <c r="I36" s="3">
        <v>20</v>
      </c>
      <c r="J36" s="3">
        <v>20</v>
      </c>
      <c r="K36" s="3">
        <v>20</v>
      </c>
      <c r="L36" s="3">
        <v>20</v>
      </c>
      <c r="M36">
        <f>G36*Komponen!C10 + H36*Komponen!C11 + I36*Komponen!C12 + J36*Komponen!C13 + K36*Komponen!C14 + L36*Komponen!C15</f>
        <v>20</v>
      </c>
      <c r="N3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2025-01-24T01:14:04Z</dcterms:created>
  <dcterms:modified xsi:type="dcterms:W3CDTF">2025-01-29T07:31:58Z</dcterms:modified>
  <cp:category>nilai</cp:category>
</cp:coreProperties>
</file>