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7A62476-DB04-452F-9067-F4664EA65DAD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N37" i="4"/>
  <c r="M37" i="4"/>
  <c r="N36" i="4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<sst xmlns="http://schemas.openxmlformats.org/spreadsheetml/2006/main" count="255" uniqueCount="166">
  <si>
    <t>KODE MK</t>
  </si>
  <si>
    <t>E0B1A06A</t>
  </si>
  <si>
    <t>NAMA MK</t>
  </si>
  <si>
    <t>AKHLAK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</si>
  <si>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</si>
  <si>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</si>
  <si>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</si>
  <si>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</si>
  <si>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</si>
  <si>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</si>
  <si>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</si>
  <si>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</si>
  <si>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Dr. H. MUHIRDAN, S.Ag.,M.Si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</si>
  <si>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</si>
  <si>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</si>
  <si>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</si>
  <si>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</si>
  <si>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</si>
  <si>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</si>
  <si>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</si>
  <si>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</si>
  <si>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</si>
  <si>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</si>
  <si>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</si>
  <si>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</si>
  <si>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</si>
  <si>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</si>
  <si>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</si>
  <si>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</si>
  <si>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</si>
  <si>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</si>
  <si>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</si>
  <si>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</si>
  <si>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</si>
  <si>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</si>
  <si>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</si>
  <si>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</si>
  <si>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</si>
  <si>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</si>
  <si>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</si>
  <si>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</si>
  <si>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</si>
  <si>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</si>
  <si>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</si>
  <si>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</si>
  <si>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</si>
  <si>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</si>
  <si>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</si>
  <si>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</si>
  <si>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</si>
  <si>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</si>
  <si>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</si>
  <si>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</si>
  <si>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</si>
  <si>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</si>
  <si>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</si>
  <si>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</si>
  <si>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</si>
  <si>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</si>
  <si>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</si>
  <si>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</si>
  <si>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</si>
  <si>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</si>
  <si>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</si>
  <si>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</si>
  <si>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</si>
  <si>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</si>
  <si>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(E0B1A06A)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</si>
  <si>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</si>
  <si>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</si>
  <si>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</si>
  <si>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</si>
  <si>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</si>
  <si>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</si>
  <si>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</si>
  <si>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</si>
  <si>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</si>
  <si>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2020E0B033</t>
  </si>
  <si>
    <t>SUMARJO ATRIAJI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</si>
  <si>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</si>
  <si>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</si>
  <si>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</si>
  <si>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</si>
  <si>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</si>
  <si>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</si>
  <si>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</si>
  <si>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</si>
  <si>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</si>
  <si>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</si>
  <si>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</si>
  <si>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</si>
  <si>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</si>
  <si>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</si>
  <si>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</si>
  <si>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</si>
  <si>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</si>
  <si>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</si>
  <si>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</si>
  <si>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</si>
  <si>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</si>
  <si>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</si>
  <si>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</si>
  <si>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</si>
  <si>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</si>
  <si>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</si>
  <si>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</si>
  <si>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</si>
  <si>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</si>
  <si>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</si>
  <si>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</si>
  <si>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</si>
  <si>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</si>
  <si>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</si>
  <si>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</si>
  <si>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</si>
  <si>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</si>
  <si>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</si>
  <si>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</si>
  <si>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</si>
  <si>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</si>
  <si>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</si>
  <si>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</si>
  <si>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</si>
  <si>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</si>
  <si>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</si>
  <si>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</si>
  <si>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</si>
  <si>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</si>
  <si>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</si>
  <si>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</si>
  <si>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</si>
  <si>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</si>
  <si>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</si>
  <si>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</si>
  <si>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Kontrak Perkuliahan, Penjelasan RPS, Sistem Penilaian</t>
  </si>
  <si>
    <t>Lecture Contract, Explanation of RPS, Assessment System</t>
  </si>
  <si>
    <t>Menganalisis konsep akhlak Islamiyah</t>
  </si>
  <si>
    <t>Analyzing the concept of Islamic morals</t>
  </si>
  <si>
    <t>Menjelaskan persamaan dan perbedaan antara akhlak, etika dan moral</t>
  </si>
  <si>
    <t>Explain the similarities and differences between morals, ethics and morals</t>
  </si>
  <si>
    <t>Menganalisis Akhlak Terhadap Allah SWT.</t>
  </si>
  <si>
    <t>Analyzing Morals towards Allah SWT.</t>
  </si>
  <si>
    <t>Menjelaskan definisi, fungsi dan kedudukan taqwa</t>
  </si>
  <si>
    <t>Explain the definition, function and position of piety</t>
  </si>
  <si>
    <t>Menjelaskan Pengertian Syukur.</t>
  </si>
  <si>
    <t>Explaining the Meaning of Gratitude.</t>
  </si>
  <si>
    <t>Menyebutkan pembagian Taubat.</t>
  </si>
  <si>
    <t>Mentioning the distribution of Repentance.</t>
  </si>
  <si>
    <t>Ujian Tengah Semester</t>
  </si>
  <si>
    <t>Midterm exam</t>
  </si>
  <si>
    <t>Menganalisis Akhlaq Terhadap Rasulullah SAW</t>
  </si>
  <si>
    <t>Analyzing the morals of Rasulullah SAW</t>
  </si>
  <si>
    <t>Menyebutkan fungsi dan kedudukan Mengikuti dan Menaati Rasul.</t>
  </si>
  <si>
    <t>Mention the function and position of Following and Obeying the Apostles.</t>
  </si>
  <si>
    <t>Menganalisis Akhlaq Pribadi.</t>
  </si>
  <si>
    <t>Analyzing Personal Morals.</t>
  </si>
  <si>
    <t>Menyebutkan contoh-contoh Iffah.</t>
  </si>
  <si>
    <t>Mention examples of Iffah.</t>
  </si>
  <si>
    <t>Menganalsis Akhlaq Dalam Keluarga</t>
  </si>
  <si>
    <t>Analyzing Morals in the Family</t>
  </si>
  <si>
    <t>Menganalsis Akhlaq Bermasyarakat.</t>
  </si>
  <si>
    <t>Analyzing Morals in Society.</t>
  </si>
  <si>
    <t>Menganalisis Akhlaq Bernegara</t>
  </si>
  <si>
    <t>Analyzing State Morals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</si>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</sst>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134</v>
      </c>
      <c r="C10" s="3" t="s">
        <v>135</v>
      </c>
      <c r="D10">
        <v>1234581888</v>
      </c>
    </row>
    <row r="11" spans="1:4" x14ac:dyDescent="0.25">
      <c r="A11">
        <v>2</v>
      </c>
      <c r="B11" s="3" t="s">
        <v>136</v>
      </c>
      <c r="C11" s="3" t="s">
        <v>137</v>
      </c>
      <c r="D11">
        <v>1234581888</v>
      </c>
    </row>
    <row r="12" spans="1:4" x14ac:dyDescent="0.25">
      <c r="A12">
        <v>3</v>
      </c>
      <c r="B12" s="3" t="s">
        <v>138</v>
      </c>
      <c r="C12" s="3" t="s">
        <v>139</v>
      </c>
      <c r="D12">
        <v>1234581888</v>
      </c>
    </row>
    <row r="13" spans="1:4" x14ac:dyDescent="0.25">
      <c r="A13">
        <v>4</v>
      </c>
      <c r="B13" s="3" t="s">
        <v>140</v>
      </c>
      <c r="C13" s="3" t="s">
        <v>141</v>
      </c>
      <c r="D13">
        <v>1234581888</v>
      </c>
    </row>
    <row r="14" spans="1:4" x14ac:dyDescent="0.25">
      <c r="A14">
        <v>5</v>
      </c>
      <c r="B14" s="3" t="s">
        <v>142</v>
      </c>
      <c r="C14" s="3" t="s">
        <v>143</v>
      </c>
      <c r="D14">
        <v>1234581888</v>
      </c>
    </row>
    <row r="15" spans="1:4" x14ac:dyDescent="0.25">
      <c r="A15">
        <v>6</v>
      </c>
      <c r="B15" s="3" t="s">
        <v>144</v>
      </c>
      <c r="C15" s="3" t="s">
        <v>145</v>
      </c>
      <c r="D15">
        <v>1234581888</v>
      </c>
    </row>
    <row r="16" spans="1:4" x14ac:dyDescent="0.25">
      <c r="A16">
        <v>7</v>
      </c>
      <c r="B16" s="3" t="s">
        <v>146</v>
      </c>
      <c r="C16" s="3" t="s">
        <v>147</v>
      </c>
      <c r="D16">
        <v>1234581888</v>
      </c>
    </row>
    <row r="17" spans="1:4" x14ac:dyDescent="0.25">
      <c r="A17">
        <v>8</v>
      </c>
      <c r="B17" s="3" t="s">
        <v>148</v>
      </c>
      <c r="C17" s="3" t="s">
        <v>149</v>
      </c>
      <c r="D17">
        <v>1234581888</v>
      </c>
    </row>
    <row r="18" spans="1:4" x14ac:dyDescent="0.25">
      <c r="A18">
        <v>9</v>
      </c>
      <c r="B18" s="3" t="s">
        <v>150</v>
      </c>
      <c r="C18" s="3" t="s">
        <v>151</v>
      </c>
      <c r="D18">
        <v>1234581888</v>
      </c>
    </row>
    <row r="19" spans="1:4" x14ac:dyDescent="0.25">
      <c r="A19">
        <v>10</v>
      </c>
      <c r="B19" s="3" t="s">
        <v>152</v>
      </c>
      <c r="C19" s="3" t="s">
        <v>153</v>
      </c>
      <c r="D19">
        <v>1234581888</v>
      </c>
    </row>
    <row r="20" spans="1:4" x14ac:dyDescent="0.25">
      <c r="A20">
        <v>11</v>
      </c>
      <c r="B20" s="3" t="s">
        <v>154</v>
      </c>
      <c r="C20" s="3" t="s">
        <v>155</v>
      </c>
      <c r="D20">
        <v>1234581888</v>
      </c>
    </row>
    <row r="21" spans="1:4" x14ac:dyDescent="0.25">
      <c r="A21">
        <v>12</v>
      </c>
      <c r="B21" s="3" t="s">
        <v>156</v>
      </c>
      <c r="C21" s="3" t="s">
        <v>157</v>
      </c>
      <c r="D21">
        <v>1234581888</v>
      </c>
    </row>
    <row r="22" spans="1:4" x14ac:dyDescent="0.25">
      <c r="A22">
        <v>13</v>
      </c>
      <c r="B22" s="3" t="s">
        <v>158</v>
      </c>
      <c r="C22" s="3" t="s">
        <v>159</v>
      </c>
      <c r="D22">
        <v>1234581888</v>
      </c>
    </row>
    <row r="23" spans="1:4" x14ac:dyDescent="0.25">
      <c r="A23">
        <v>14</v>
      </c>
      <c r="B23" s="3" t="s">
        <v>160</v>
      </c>
      <c r="C23" s="3" t="s">
        <v>161</v>
      </c>
      <c r="D23">
        <v>1234581888</v>
      </c>
    </row>
    <row r="24" spans="1:4" x14ac:dyDescent="0.25">
      <c r="A24">
        <v>15</v>
      </c>
      <c r="B24" s="3" t="s">
        <v>162</v>
      </c>
      <c r="C24" s="3" t="s">
        <v>163</v>
      </c>
      <c r="D24">
        <v>1234581888</v>
      </c>
    </row>
    <row r="25" spans="1:4" x14ac:dyDescent="0.25">
      <c r="A25">
        <v>16</v>
      </c>
      <c r="B25" s="3" t="s">
        <v>164</v>
      </c>
      <c r="C25" s="3" t="s">
        <v>165</v>
      </c>
      <c r="D25">
        <v>1234581888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1234581888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1234581888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1234581888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1234581888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1234581888</v>
      </c>
    </row>
    <row r="15" spans="1:6" x14ac:dyDescent="0.25">
      <c r="A15">
        <v>6</v>
      </c>
      <c r="B15" t="s">
        <v>66</v>
      </c>
      <c r="C15" s="9">
        <v>0.5</v>
      </c>
      <c r="D15" s="3"/>
      <c r="E15" s="3"/>
      <c r="F15">
        <v>1234581888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1" workbookViewId="0">
      <selection activeCell="J7" sqref="J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155491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82.5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156399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157079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156365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75</v>
      </c>
      <c r="K8" s="3">
        <v>70</v>
      </c>
      <c r="L8" s="3">
        <v>75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 t="s">
        <v>85</v>
      </c>
      <c r="C9" t="s">
        <v>86</v>
      </c>
      <c r="D9">
        <v>157179</v>
      </c>
      <c r="E9" t="s">
        <v>1</v>
      </c>
      <c r="F9" t="s">
        <v>3</v>
      </c>
      <c r="G9" s="3">
        <v>60</v>
      </c>
      <c r="H9" s="3">
        <v>0</v>
      </c>
      <c r="I9" s="3">
        <v>0</v>
      </c>
      <c r="J9" s="3">
        <v>65</v>
      </c>
      <c r="K9" s="3">
        <v>70</v>
      </c>
      <c r="L9" s="3">
        <v>75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 t="s">
        <v>87</v>
      </c>
      <c r="C10" t="s">
        <v>88</v>
      </c>
      <c r="D10">
        <v>157175</v>
      </c>
      <c r="E10" t="s">
        <v>1</v>
      </c>
      <c r="F10" t="s">
        <v>3</v>
      </c>
      <c r="G10" s="3">
        <v>50</v>
      </c>
      <c r="H10" s="3">
        <v>0</v>
      </c>
      <c r="I10" s="3">
        <v>0</v>
      </c>
      <c r="J10" s="3">
        <v>65</v>
      </c>
      <c r="K10" s="3">
        <v>70</v>
      </c>
      <c r="L10" s="3">
        <v>70</v>
      </c>
      <c r="M10">
        <f>G10*Komponen!C10 + H10*Komponen!C11 + I10*Komponen!C12 + J10*Komponen!C13 + K10*Komponen!C14 + L10*Komponen!C15</f>
        <v>65.5</v>
      </c>
      <c r="N10" t="str">
        <f t="shared" si="0"/>
        <v>B</v>
      </c>
    </row>
    <row r="11" spans="1:14" x14ac:dyDescent="0.25">
      <c r="A11">
        <v>7</v>
      </c>
      <c r="B11" t="s">
        <v>89</v>
      </c>
      <c r="C11" t="s">
        <v>90</v>
      </c>
      <c r="D11">
        <v>157098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154947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88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79.8</v>
      </c>
      <c r="N12" t="str">
        <f t="shared" si="0"/>
        <v>A-</v>
      </c>
    </row>
    <row r="13" spans="1:14" x14ac:dyDescent="0.25">
      <c r="A13">
        <v>9</v>
      </c>
      <c r="B13" t="s">
        <v>93</v>
      </c>
      <c r="C13" t="s">
        <v>94</v>
      </c>
      <c r="D13">
        <v>156406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154826</v>
      </c>
      <c r="E14" t="s">
        <v>1</v>
      </c>
      <c r="F14" t="s">
        <v>3</v>
      </c>
      <c r="G14" s="3">
        <v>75</v>
      </c>
      <c r="H14" s="3">
        <v>0</v>
      </c>
      <c r="I14" s="3">
        <v>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157076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155541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155147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 t="s">
        <v>103</v>
      </c>
      <c r="C18" t="s">
        <v>104</v>
      </c>
      <c r="D18">
        <v>157078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85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157115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156361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85</v>
      </c>
      <c r="K20" s="3">
        <v>85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156873</v>
      </c>
      <c r="E21" t="s">
        <v>1</v>
      </c>
      <c r="F21" t="s">
        <v>3</v>
      </c>
      <c r="G21" s="3">
        <v>75</v>
      </c>
      <c r="H21" s="3">
        <v>0</v>
      </c>
      <c r="I21" s="3">
        <v>0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155036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85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157077</v>
      </c>
      <c r="E23" t="s">
        <v>1</v>
      </c>
      <c r="F23" t="s">
        <v>3</v>
      </c>
      <c r="G23" s="3">
        <v>75</v>
      </c>
      <c r="H23" s="3">
        <v>0</v>
      </c>
      <c r="I23" s="3">
        <v>0</v>
      </c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25">
      <c r="A24">
        <v>20</v>
      </c>
      <c r="B24" t="s">
        <v>115</v>
      </c>
      <c r="C24" t="s">
        <v>116</v>
      </c>
      <c r="D24">
        <v>156356</v>
      </c>
      <c r="E24" t="s">
        <v>1</v>
      </c>
      <c r="F24" t="s">
        <v>3</v>
      </c>
      <c r="G24" s="3">
        <v>75</v>
      </c>
      <c r="H24" s="3">
        <v>0</v>
      </c>
      <c r="I24" s="3">
        <v>0</v>
      </c>
      <c r="J24" s="3">
        <v>80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156932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157104</v>
      </c>
      <c r="E26" t="s">
        <v>1</v>
      </c>
      <c r="F26" t="s">
        <v>3</v>
      </c>
      <c r="G26" s="3">
        <v>70</v>
      </c>
      <c r="H26" s="3">
        <v>0</v>
      </c>
      <c r="I26" s="3">
        <v>0</v>
      </c>
      <c r="J26" s="3">
        <v>70</v>
      </c>
      <c r="K26" s="3">
        <v>75</v>
      </c>
      <c r="L26" s="3">
        <v>80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5">
      <c r="A27">
        <v>23</v>
      </c>
      <c r="B27">
        <v>20230500200001</v>
      </c>
      <c r="C27" t="s">
        <v>121</v>
      </c>
      <c r="D27">
        <v>154888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>
        <v>20230500200002</v>
      </c>
      <c r="C28" t="s">
        <v>122</v>
      </c>
      <c r="D28">
        <v>156014</v>
      </c>
      <c r="E28" t="s">
        <v>1</v>
      </c>
      <c r="F28" t="s">
        <v>3</v>
      </c>
      <c r="G28" s="3">
        <v>70</v>
      </c>
      <c r="H28" s="3">
        <v>0</v>
      </c>
      <c r="I28" s="3">
        <v>0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76.5</v>
      </c>
      <c r="N28" t="str">
        <f t="shared" si="0"/>
        <v>A-</v>
      </c>
    </row>
    <row r="29" spans="1:14" x14ac:dyDescent="0.25">
      <c r="A29">
        <v>25</v>
      </c>
      <c r="B29">
        <v>20230500200003</v>
      </c>
      <c r="C29" t="s">
        <v>123</v>
      </c>
      <c r="D29">
        <v>155728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 x14ac:dyDescent="0.25">
      <c r="A30">
        <v>26</v>
      </c>
      <c r="B30">
        <v>20230500200004</v>
      </c>
      <c r="C30" t="s">
        <v>124</v>
      </c>
      <c r="D30">
        <v>152558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>
        <v>20230500200005</v>
      </c>
      <c r="C31" t="s">
        <v>125</v>
      </c>
      <c r="D31">
        <v>155943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  <row r="32" spans="1:14" x14ac:dyDescent="0.25">
      <c r="A32">
        <v>28</v>
      </c>
      <c r="B32">
        <v>20230500200007</v>
      </c>
      <c r="C32" t="s">
        <v>126</v>
      </c>
      <c r="D32">
        <v>154783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74</v>
      </c>
      <c r="N32" t="str">
        <f t="shared" si="0"/>
        <v>B+</v>
      </c>
    </row>
    <row r="33" spans="1:14" x14ac:dyDescent="0.25">
      <c r="A33">
        <v>29</v>
      </c>
      <c r="B33">
        <v>20230500200008</v>
      </c>
      <c r="C33" t="s">
        <v>127</v>
      </c>
      <c r="D33">
        <v>154919</v>
      </c>
      <c r="E33" t="s">
        <v>1</v>
      </c>
      <c r="F33" t="s">
        <v>3</v>
      </c>
      <c r="G33" s="3">
        <v>75</v>
      </c>
      <c r="H33" s="3">
        <v>0</v>
      </c>
      <c r="I33" s="3">
        <v>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25">
      <c r="A34">
        <v>30</v>
      </c>
      <c r="B34">
        <v>20230500200009</v>
      </c>
      <c r="C34" t="s">
        <v>128</v>
      </c>
      <c r="D34">
        <v>154914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81.5</v>
      </c>
      <c r="N34" t="str">
        <f t="shared" si="0"/>
        <v>A</v>
      </c>
    </row>
    <row r="35" spans="1:14" x14ac:dyDescent="0.25">
      <c r="A35">
        <v>31</v>
      </c>
      <c r="B35">
        <v>20230500200010</v>
      </c>
      <c r="C35" t="s">
        <v>129</v>
      </c>
      <c r="D35">
        <v>154894</v>
      </c>
      <c r="E35" t="s">
        <v>1</v>
      </c>
      <c r="F35" t="s">
        <v>3</v>
      </c>
      <c r="G35" s="3">
        <v>75</v>
      </c>
      <c r="H35" s="3">
        <v>0</v>
      </c>
      <c r="I35" s="3">
        <v>0</v>
      </c>
      <c r="J35" s="3">
        <v>80</v>
      </c>
      <c r="K35" s="3">
        <v>80</v>
      </c>
      <c r="L35" s="3">
        <v>85</v>
      </c>
      <c r="M35">
        <f>G35*Komponen!C10 + H35*Komponen!C11 + I35*Komponen!C12 + J35*Komponen!C13 + K35*Komponen!C14 + L35*Komponen!C15</f>
        <v>81.5</v>
      </c>
      <c r="N35" t="str">
        <f t="shared" si="0"/>
        <v>A</v>
      </c>
    </row>
    <row r="36" spans="1:14" x14ac:dyDescent="0.25">
      <c r="A36">
        <v>32</v>
      </c>
      <c r="B36">
        <v>20230500200011</v>
      </c>
      <c r="C36" t="s">
        <v>130</v>
      </c>
      <c r="D36">
        <v>154920</v>
      </c>
      <c r="E36" t="s">
        <v>1</v>
      </c>
      <c r="F36" t="s">
        <v>3</v>
      </c>
      <c r="G36" s="3">
        <v>65</v>
      </c>
      <c r="H36" s="3">
        <v>0</v>
      </c>
      <c r="I36" s="3">
        <v>0</v>
      </c>
      <c r="J36" s="3">
        <v>65</v>
      </c>
      <c r="K36" s="3">
        <v>70</v>
      </c>
      <c r="L36" s="3">
        <v>75</v>
      </c>
      <c r="M36">
        <f>G36*Komponen!C10 + H36*Komponen!C11 + I36*Komponen!C12 + J36*Komponen!C13 + K36*Komponen!C14 + L36*Komponen!C15</f>
        <v>71</v>
      </c>
      <c r="N36" t="str">
        <f t="shared" si="0"/>
        <v>B+</v>
      </c>
    </row>
    <row r="37" spans="1:14" x14ac:dyDescent="0.25">
      <c r="A37">
        <v>33</v>
      </c>
      <c r="B37">
        <v>20230500200013</v>
      </c>
      <c r="C37" t="s">
        <v>131</v>
      </c>
      <c r="D37">
        <v>159049</v>
      </c>
      <c r="E37" t="s">
        <v>1</v>
      </c>
      <c r="F37" t="s">
        <v>3</v>
      </c>
      <c r="G37" s="3">
        <v>65</v>
      </c>
      <c r="H37" s="3">
        <v>0</v>
      </c>
      <c r="I37" s="3">
        <v>0</v>
      </c>
      <c r="J37" s="3">
        <v>65</v>
      </c>
      <c r="K37" s="3">
        <v>70</v>
      </c>
      <c r="L37" s="3">
        <v>75</v>
      </c>
      <c r="M37">
        <f>G37*Komponen!C10 + H37*Komponen!C11 + I37*Komponen!C12 + J37*Komponen!C13 + K37*Komponen!C14 + L37*Komponen!C15</f>
        <v>71</v>
      </c>
      <c r="N37" t="str">
        <f t="shared" si="0"/>
        <v>B+</v>
      </c>
    </row>
    <row r="38" spans="1:14" x14ac:dyDescent="0.25">
      <c r="A38">
        <v>34</v>
      </c>
      <c r="B38">
        <v>20230500200014</v>
      </c>
      <c r="C38" t="s">
        <v>132</v>
      </c>
      <c r="D38">
        <v>156562</v>
      </c>
      <c r="E38" t="s">
        <v>1</v>
      </c>
      <c r="F38" t="s">
        <v>3</v>
      </c>
      <c r="G38" s="3">
        <v>65</v>
      </c>
      <c r="H38" s="3">
        <v>0</v>
      </c>
      <c r="I38" s="3">
        <v>0</v>
      </c>
      <c r="J38" s="3">
        <v>65</v>
      </c>
      <c r="K38" s="3">
        <v>70</v>
      </c>
      <c r="L38" s="3">
        <v>75</v>
      </c>
      <c r="M38">
        <f>G38*Komponen!C10 + H38*Komponen!C11 + I38*Komponen!C12 + J38*Komponen!C13 + K38*Komponen!C14 + L38*Komponen!C15</f>
        <v>71</v>
      </c>
      <c r="N38" t="str">
        <f t="shared" si="0"/>
        <v>B+</v>
      </c>
    </row>
    <row r="39" spans="1:14" x14ac:dyDescent="0.25">
      <c r="A39">
        <v>35</v>
      </c>
      <c r="B39">
        <v>20230500200016</v>
      </c>
      <c r="C39" t="s">
        <v>133</v>
      </c>
      <c r="D39">
        <v>156389</v>
      </c>
      <c r="E39" t="s">
        <v>1</v>
      </c>
      <c r="F39" t="s">
        <v>3</v>
      </c>
      <c r="G39" s="3">
        <v>65</v>
      </c>
      <c r="H39" s="3">
        <v>0</v>
      </c>
      <c r="I39" s="3">
        <v>0</v>
      </c>
      <c r="J39" s="3">
        <v>65</v>
      </c>
      <c r="K39" s="3">
        <v>70</v>
      </c>
      <c r="L39" s="3">
        <v>75</v>
      </c>
      <c r="M39">
        <f>G39*Komponen!C10 + H39*Komponen!C11 + I39*Komponen!C12 + J39*Komponen!C13 + K39*Komponen!C14 + L39*Komponen!C15</f>
        <v>71</v>
      </c>
      <c r="N3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2025-02-01T14:11:11Z</dcterms:created>
  <dcterms:modified xsi:type="dcterms:W3CDTF">2025-02-01T14:20:20Z</dcterms:modified>
  <cp:category>nilai</cp:category>
</cp:coreProperties>
</file>