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N28" i="4"/>
  <c r="M28" i="4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<sst xmlns="http://schemas.openxmlformats.org/spreadsheetml/2006/main" count="220" uniqueCount="140">
  <si>
    <t>KODE MK</t>
  </si>
  <si>
    <t>A1C2A53S</t>
  </si>
  <si>
    <t>NAMA MK</t>
  </si>
  <si>
    <t>SEMINAR PPKn</t>
  </si>
  <si>
    <t>NAMA KELAS</t>
  </si>
  <si>
    <t>H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</si>
  <si>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</si>
  <si>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</si>
  <si>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</si>
  <si>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</si>
  <si>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</si>
  <si>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</si>
  <si>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ALIAHARDI WINATA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</si>
  <si>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</si>
  <si>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</si>
  <si>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</si>
  <si>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</si>
  <si>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</si>
  <si>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</si>
  <si>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</si>
  <si>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</si>
  <si>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</si>
  <si>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</si>
  <si>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</si>
  <si>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</si>
  <si>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</si>
  <si>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</si>
  <si>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</si>
  <si>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</si>
  <si>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</si>
  <si>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</si>
  <si>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</si>
  <si>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</si>
  <si>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</si>
  <si>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</si>
  <si>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</si>
  <si>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</si>
  <si>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</si>
  <si>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</si>
  <si>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</si>
  <si>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</si>
  <si>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</si>
  <si>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</si>
  <si>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</si>
  <si>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</si>
  <si>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</si>
  <si>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</si>
  <si>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</si>
  <si>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</si>
  <si>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</si>
  <si>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</si>
  <si>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</si>
  <si>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</si>
  <si>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</si>
  <si>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</si>
  <si>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</si>
  <si>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</si>
  <si>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</si>
  <si>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</si>
  <si>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</si>
  <si>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</si>
  <si>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</si>
  <si>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</si>
  <si>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</si>
  <si>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</si>
  <si>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</si>
  <si>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</si>
  <si>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</si>
  <si>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PPKn (A1C2A53S)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</si>
  <si>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</si>
  <si>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</si>
  <si>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</si>
  <si>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</si>
  <si>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</si>
  <si>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</si>
  <si>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</si>
  <si>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</si>
  <si>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</si>
  <si>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2021A1C016</t>
  </si>
  <si>
    <t>AHMAD RIDHO ANDRIAN</t>
  </si>
  <si>
    <t>2021A1C042</t>
  </si>
  <si>
    <t>Arini Hubbi Farodisa</t>
  </si>
  <si>
    <t>2021A1C054</t>
  </si>
  <si>
    <t>Bunga Awanda Sapitri</t>
  </si>
  <si>
    <t>2021A1C059</t>
  </si>
  <si>
    <t>ALDI MAULANA</t>
  </si>
  <si>
    <t>2021A1C064</t>
  </si>
  <si>
    <t>ABDUL KHALIQ</t>
  </si>
  <si>
    <t>2021A1C068</t>
  </si>
  <si>
    <t>ELNA WATI</t>
  </si>
  <si>
    <t>2021A1C075</t>
  </si>
  <si>
    <t>EVA YULIANTI</t>
  </si>
  <si>
    <t>2021A1C079</t>
  </si>
  <si>
    <t>Faohan</t>
  </si>
  <si>
    <t>2021A1C096</t>
  </si>
  <si>
    <t>HANNA SAJIDA</t>
  </si>
  <si>
    <t>2021A1C099</t>
  </si>
  <si>
    <t>HAYATUN NUFUS</t>
  </si>
  <si>
    <t>2021A1C101</t>
  </si>
  <si>
    <t>HIZRATUN AINI</t>
  </si>
  <si>
    <t>2021A1C110</t>
  </si>
  <si>
    <t>INDAH CAHAIZAN FEBRIANI</t>
  </si>
  <si>
    <t>2021A1C128</t>
  </si>
  <si>
    <t>JUM RATUL AIN</t>
  </si>
  <si>
    <t>2021A1C134</t>
  </si>
  <si>
    <t>KAMURIA</t>
  </si>
  <si>
    <t>2021A1C152</t>
  </si>
  <si>
    <t>MASADATUNNADA</t>
  </si>
  <si>
    <t>2021A1C154</t>
  </si>
  <si>
    <t>MEI SUCIYATI</t>
  </si>
  <si>
    <t>2021A1C157</t>
  </si>
  <si>
    <t>MOHAMMAD FIRDAUS</t>
  </si>
  <si>
    <t>2021A1C169</t>
  </si>
  <si>
    <t>MUNAWIR HARIS</t>
  </si>
  <si>
    <t>2021A1C172</t>
  </si>
  <si>
    <t>NIA SAHATUL MUKARROMAH</t>
  </si>
  <si>
    <t>2021A1C177</t>
  </si>
  <si>
    <t>NOVA APRILIANI</t>
  </si>
  <si>
    <t>2021A1C226</t>
  </si>
  <si>
    <t>RIZKA HARDIANTI</t>
  </si>
  <si>
    <t>2021A1C230</t>
  </si>
  <si>
    <t>Rohid Mahendra</t>
  </si>
  <si>
    <t>2021A1C266</t>
  </si>
  <si>
    <t>SUNARDIANSYAH</t>
  </si>
  <si>
    <t>2021A1C289</t>
  </si>
  <si>
    <t>WIYA MELA ASTARI</t>
  </si>
  <si>
    <t>2021A1C291</t>
  </si>
  <si>
    <t>YAYUK WULANDARI</t>
  </si>
  <si>
    <t>2021A1C292</t>
  </si>
  <si>
    <t>YOHANES KATODA</t>
  </si>
  <si>
    <t>2021A1C298</t>
  </si>
  <si>
    <t>YUNI</t>
  </si>
  <si>
    <t>2021A1C309</t>
  </si>
  <si>
    <t>MUH. RUSLAN EFENDI</t>
  </si>
  <si>
    <t>2021A1C311</t>
  </si>
  <si>
    <t>USWATHUN KHASANAH</t>
  </si>
  <si>
    <t>2021A1C321</t>
  </si>
  <si>
    <t>NAHWA</t>
  </si>
  <si>
    <t>2021A1C324</t>
  </si>
  <si>
    <t>WARDATI FITRI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</si>
</sst>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1234583103</v>
      </c>
    </row>
    <row r="11" spans="1:4" x14ac:dyDescent="0.25">
      <c r="A11">
        <v>2</v>
      </c>
      <c r="B11" s="3"/>
      <c r="C11" s="3"/>
      <c r="D11">
        <v>1234583103</v>
      </c>
    </row>
    <row r="12" spans="1:4" x14ac:dyDescent="0.25">
      <c r="A12">
        <v>3</v>
      </c>
      <c r="B12" s="3"/>
      <c r="C12" s="3"/>
      <c r="D12">
        <v>1234583103</v>
      </c>
    </row>
    <row r="13" spans="1:4" x14ac:dyDescent="0.25">
      <c r="A13">
        <v>4</v>
      </c>
      <c r="B13" s="3"/>
      <c r="C13" s="3"/>
      <c r="D13">
        <v>1234583103</v>
      </c>
    </row>
    <row r="14" spans="1:4" x14ac:dyDescent="0.25">
      <c r="A14">
        <v>5</v>
      </c>
      <c r="B14" s="3"/>
      <c r="C14" s="3"/>
      <c r="D14">
        <v>1234583103</v>
      </c>
    </row>
    <row r="15" spans="1:4" x14ac:dyDescent="0.25">
      <c r="A15">
        <v>6</v>
      </c>
      <c r="B15" s="3"/>
      <c r="C15" s="3"/>
      <c r="D15">
        <v>1234583103</v>
      </c>
    </row>
    <row r="16" spans="1:4" x14ac:dyDescent="0.25">
      <c r="A16">
        <v>7</v>
      </c>
      <c r="B16" s="3"/>
      <c r="C16" s="3"/>
      <c r="D16">
        <v>1234583103</v>
      </c>
    </row>
    <row r="17" spans="1:4" x14ac:dyDescent="0.25">
      <c r="A17">
        <v>8</v>
      </c>
      <c r="B17" s="3"/>
      <c r="C17" s="3"/>
      <c r="D17">
        <v>1234583103</v>
      </c>
    </row>
    <row r="18" spans="1:4" x14ac:dyDescent="0.25">
      <c r="A18">
        <v>9</v>
      </c>
      <c r="B18" s="3"/>
      <c r="C18" s="3"/>
      <c r="D18">
        <v>1234583103</v>
      </c>
    </row>
    <row r="19" spans="1:4" x14ac:dyDescent="0.25">
      <c r="A19">
        <v>10</v>
      </c>
      <c r="B19" s="3"/>
      <c r="C19" s="3"/>
      <c r="D19">
        <v>1234583103</v>
      </c>
    </row>
    <row r="20" spans="1:4" x14ac:dyDescent="0.25">
      <c r="A20">
        <v>11</v>
      </c>
      <c r="B20" s="3"/>
      <c r="C20" s="3"/>
      <c r="D20">
        <v>1234583103</v>
      </c>
    </row>
    <row r="21" spans="1:4" x14ac:dyDescent="0.25">
      <c r="A21">
        <v>12</v>
      </c>
      <c r="B21" s="3"/>
      <c r="C21" s="3"/>
      <c r="D21">
        <v>1234583103</v>
      </c>
    </row>
    <row r="22" spans="1:4" x14ac:dyDescent="0.25">
      <c r="A22">
        <v>13</v>
      </c>
      <c r="B22" s="3"/>
      <c r="C22" s="3"/>
      <c r="D22">
        <v>1234583103</v>
      </c>
    </row>
    <row r="23" spans="1:4" x14ac:dyDescent="0.25">
      <c r="A23">
        <v>14</v>
      </c>
      <c r="B23" s="3"/>
      <c r="C23" s="3"/>
      <c r="D23">
        <v>1234583103</v>
      </c>
    </row>
    <row r="24" spans="1:4" x14ac:dyDescent="0.25">
      <c r="A24">
        <v>15</v>
      </c>
      <c r="B24" s="3"/>
      <c r="C24" s="3"/>
      <c r="D24">
        <v>1234583103</v>
      </c>
    </row>
    <row r="25" spans="1:4" x14ac:dyDescent="0.25">
      <c r="A25">
        <v>16</v>
      </c>
      <c r="B25" s="3"/>
      <c r="C25" s="3"/>
      <c r="D25">
        <v>1234583103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1234583103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1234583103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1234583103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1234583103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1234583103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1234583103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5" workbookViewId="0">
      <selection activeCell="K13" sqref="K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152515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80</v>
      </c>
      <c r="C6" t="s">
        <v>81</v>
      </c>
      <c r="D6">
        <v>152664</v>
      </c>
      <c r="E6" t="s">
        <v>1</v>
      </c>
      <c r="F6" t="s">
        <v>3</v>
      </c>
      <c r="G6" s="3">
        <v>10</v>
      </c>
      <c r="H6" s="3">
        <v>10</v>
      </c>
      <c r="I6" s="3">
        <v>10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 x14ac:dyDescent="0.25">
      <c r="A7">
        <v>3</v>
      </c>
      <c r="B7" t="s">
        <v>82</v>
      </c>
      <c r="C7" t="s">
        <v>83</v>
      </c>
      <c r="D7">
        <v>153390</v>
      </c>
      <c r="E7" t="s">
        <v>1</v>
      </c>
      <c r="F7" t="s">
        <v>3</v>
      </c>
      <c r="G7" s="3">
        <v>73</v>
      </c>
      <c r="H7" s="3">
        <v>85</v>
      </c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83.8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152055</v>
      </c>
      <c r="E8" t="s">
        <v>1</v>
      </c>
      <c r="F8" t="s">
        <v>3</v>
      </c>
      <c r="G8" s="3">
        <v>76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79.599999999999994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152671</v>
      </c>
      <c r="E9" t="s">
        <v>1</v>
      </c>
      <c r="F9" t="s">
        <v>3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5">
      <c r="A10">
        <v>6</v>
      </c>
      <c r="B10" t="s">
        <v>88</v>
      </c>
      <c r="C10" t="s">
        <v>89</v>
      </c>
      <c r="D10">
        <v>152277</v>
      </c>
      <c r="E10" t="s">
        <v>1</v>
      </c>
      <c r="F10" t="s">
        <v>3</v>
      </c>
      <c r="G10" s="3">
        <v>76</v>
      </c>
      <c r="H10" s="3">
        <v>85</v>
      </c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84.1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153290</v>
      </c>
      <c r="E11" t="s">
        <v>1</v>
      </c>
      <c r="F11" t="s">
        <v>3</v>
      </c>
      <c r="G11" s="3">
        <v>78</v>
      </c>
      <c r="H11" s="3">
        <v>85</v>
      </c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84.3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154551</v>
      </c>
      <c r="E12" t="s">
        <v>1</v>
      </c>
      <c r="F12" t="s">
        <v>3</v>
      </c>
      <c r="G12" s="3">
        <v>62</v>
      </c>
      <c r="H12" s="3">
        <v>85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82.7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152716</v>
      </c>
      <c r="E13" t="s">
        <v>1</v>
      </c>
      <c r="F13" t="s">
        <v>3</v>
      </c>
      <c r="G13" s="3">
        <v>60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82.5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152433</v>
      </c>
      <c r="E14" t="s">
        <v>1</v>
      </c>
      <c r="F14" t="s">
        <v>3</v>
      </c>
      <c r="G14" s="3">
        <v>73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83.8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153411</v>
      </c>
      <c r="E15" t="s">
        <v>1</v>
      </c>
      <c r="F15" t="s">
        <v>3</v>
      </c>
      <c r="G15" s="3">
        <v>73</v>
      </c>
      <c r="H15" s="3">
        <v>85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83.8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154543</v>
      </c>
      <c r="E16" t="s">
        <v>1</v>
      </c>
      <c r="F16" t="s">
        <v>3</v>
      </c>
      <c r="G16" s="3">
        <v>76</v>
      </c>
      <c r="H16" s="3">
        <v>85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84.1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153165</v>
      </c>
      <c r="E17" t="s">
        <v>1</v>
      </c>
      <c r="F17" t="s">
        <v>3</v>
      </c>
      <c r="G17" s="3">
        <v>76</v>
      </c>
      <c r="H17" s="3">
        <v>85</v>
      </c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84.1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152306</v>
      </c>
      <c r="E18" t="s">
        <v>1</v>
      </c>
      <c r="F18" t="s">
        <v>3</v>
      </c>
      <c r="G18" s="3">
        <v>55</v>
      </c>
      <c r="H18" s="3">
        <v>85</v>
      </c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153626</v>
      </c>
      <c r="E19" t="s">
        <v>1</v>
      </c>
      <c r="F19" t="s">
        <v>3</v>
      </c>
      <c r="G19" s="3">
        <v>83</v>
      </c>
      <c r="H19" s="3">
        <v>90</v>
      </c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89.3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152674</v>
      </c>
      <c r="E20" t="s">
        <v>1</v>
      </c>
      <c r="F20" t="s">
        <v>3</v>
      </c>
      <c r="G20" s="3">
        <v>81</v>
      </c>
      <c r="H20" s="3">
        <v>90</v>
      </c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89.1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152644</v>
      </c>
      <c r="E21" t="s">
        <v>1</v>
      </c>
      <c r="F21" t="s">
        <v>3</v>
      </c>
      <c r="G21" s="3">
        <v>53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81.8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152416</v>
      </c>
      <c r="E22" t="s">
        <v>1</v>
      </c>
      <c r="F22" t="s">
        <v>3</v>
      </c>
      <c r="G22" s="3">
        <v>38</v>
      </c>
      <c r="H22" s="3">
        <v>85</v>
      </c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80.3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153101</v>
      </c>
      <c r="E23" t="s">
        <v>1</v>
      </c>
      <c r="F23" t="s">
        <v>3</v>
      </c>
      <c r="G23" s="3">
        <v>49</v>
      </c>
      <c r="H23" s="3">
        <v>85</v>
      </c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81.400000000000006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152062</v>
      </c>
      <c r="E24" t="s">
        <v>1</v>
      </c>
      <c r="F24" t="s">
        <v>3</v>
      </c>
      <c r="G24" s="3">
        <v>85</v>
      </c>
      <c r="H24" s="3">
        <v>90</v>
      </c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89.5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152333</v>
      </c>
      <c r="E25" t="s">
        <v>1</v>
      </c>
      <c r="F25" t="s">
        <v>3</v>
      </c>
      <c r="G25" s="3">
        <v>63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78.3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152670</v>
      </c>
      <c r="E26" t="s">
        <v>1</v>
      </c>
      <c r="F26" t="s">
        <v>3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25">
      <c r="A27">
        <v>23</v>
      </c>
      <c r="B27" t="s">
        <v>122</v>
      </c>
      <c r="C27" t="s">
        <v>123</v>
      </c>
      <c r="D27">
        <v>151824</v>
      </c>
      <c r="E27" t="s">
        <v>1</v>
      </c>
      <c r="F27" t="s">
        <v>3</v>
      </c>
      <c r="G27" s="3">
        <v>75</v>
      </c>
      <c r="H27" s="3">
        <v>85</v>
      </c>
      <c r="I27" s="3"/>
      <c r="J27" s="3"/>
      <c r="K27" s="3"/>
      <c r="L27" s="3"/>
      <c r="M27">
        <f>G27*Komponen!C10 + H27*Komponen!C11 + I27*Komponen!C12 + J27*Komponen!C13 + K27*Komponen!C14 + L27*Komponen!C15</f>
        <v>16</v>
      </c>
      <c r="N27" t="str">
        <f t="shared" si="0"/>
        <v>E</v>
      </c>
    </row>
    <row r="28" spans="1:14" x14ac:dyDescent="0.25">
      <c r="A28">
        <v>24</v>
      </c>
      <c r="B28" t="s">
        <v>124</v>
      </c>
      <c r="C28" t="s">
        <v>125</v>
      </c>
      <c r="D28">
        <v>153125</v>
      </c>
      <c r="E28" t="s">
        <v>1</v>
      </c>
      <c r="F28" t="s">
        <v>3</v>
      </c>
      <c r="G28" s="3">
        <v>100</v>
      </c>
      <c r="H28" s="3">
        <v>100</v>
      </c>
      <c r="I28" s="3">
        <v>100</v>
      </c>
      <c r="J28" s="3">
        <v>100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100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152563</v>
      </c>
      <c r="E29" t="s">
        <v>1</v>
      </c>
      <c r="F29" t="s">
        <v>3</v>
      </c>
      <c r="G29" s="3">
        <v>79</v>
      </c>
      <c r="H29" s="3">
        <v>85</v>
      </c>
      <c r="I29" s="3"/>
      <c r="J29" s="3"/>
      <c r="K29" s="3"/>
      <c r="L29" s="3"/>
      <c r="M29">
        <f>G29*Komponen!C10 + H29*Komponen!C11 + I29*Komponen!C12 + J29*Komponen!C13 + K29*Komponen!C14 + L29*Komponen!C15</f>
        <v>16.399999999999999</v>
      </c>
      <c r="N29" t="str">
        <f t="shared" si="0"/>
        <v>E</v>
      </c>
    </row>
    <row r="30" spans="1:14" x14ac:dyDescent="0.25">
      <c r="A30">
        <v>26</v>
      </c>
      <c r="B30" t="s">
        <v>128</v>
      </c>
      <c r="C30" t="s">
        <v>129</v>
      </c>
      <c r="D30">
        <v>152816</v>
      </c>
      <c r="E30" t="s">
        <v>1</v>
      </c>
      <c r="F30" t="s">
        <v>3</v>
      </c>
      <c r="G30" s="3">
        <v>40</v>
      </c>
      <c r="H30" s="3">
        <v>40</v>
      </c>
      <c r="I30" s="3">
        <v>40</v>
      </c>
      <c r="J30" s="3">
        <v>40</v>
      </c>
      <c r="K30" s="3">
        <v>40</v>
      </c>
      <c r="L30" s="3">
        <v>40</v>
      </c>
      <c r="M30">
        <f>G30*Komponen!C10 + H30*Komponen!C11 + I30*Komponen!C12 + J30*Komponen!C13 + K30*Komponen!C14 + L30*Komponen!C15</f>
        <v>40</v>
      </c>
      <c r="N30" t="str">
        <f t="shared" si="0"/>
        <v>D</v>
      </c>
    </row>
    <row r="31" spans="1:14" x14ac:dyDescent="0.25">
      <c r="A31">
        <v>27</v>
      </c>
      <c r="B31" t="s">
        <v>130</v>
      </c>
      <c r="C31" t="s">
        <v>131</v>
      </c>
      <c r="D31">
        <v>152663</v>
      </c>
      <c r="E31" t="s">
        <v>1</v>
      </c>
      <c r="F31" t="s">
        <v>3</v>
      </c>
      <c r="G31" s="3">
        <v>100</v>
      </c>
      <c r="H31" s="3">
        <v>100</v>
      </c>
      <c r="I31" s="3">
        <v>100</v>
      </c>
      <c r="J31" s="3">
        <v>100</v>
      </c>
      <c r="K31" s="3">
        <v>100</v>
      </c>
      <c r="L31" s="3">
        <v>100</v>
      </c>
      <c r="M31">
        <f>G31*Komponen!C10 + H31*Komponen!C11 + I31*Komponen!C12 + J31*Komponen!C13 + K31*Komponen!C14 + L31*Komponen!C15</f>
        <v>100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151798</v>
      </c>
      <c r="E32" t="s">
        <v>1</v>
      </c>
      <c r="F32" t="s">
        <v>3</v>
      </c>
      <c r="G32" s="3">
        <v>61</v>
      </c>
      <c r="H32" s="3">
        <v>85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82.6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152697</v>
      </c>
      <c r="E33" t="s">
        <v>1</v>
      </c>
      <c r="F33" t="s">
        <v>3</v>
      </c>
      <c r="G33" s="3">
        <v>54</v>
      </c>
      <c r="H33" s="3">
        <v>85</v>
      </c>
      <c r="I33" s="3">
        <v>85</v>
      </c>
      <c r="J33" s="3">
        <v>85</v>
      </c>
      <c r="K33" s="3">
        <v>85</v>
      </c>
      <c r="L33" s="3">
        <v>85</v>
      </c>
      <c r="M33">
        <f>G33*Komponen!C10 + H33*Komponen!C11 + I33*Komponen!C12 + J33*Komponen!C13 + K33*Komponen!C14 + L33*Komponen!C15</f>
        <v>81.900000000000006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152548</v>
      </c>
      <c r="E34" t="s">
        <v>1</v>
      </c>
      <c r="F34" t="s">
        <v>3</v>
      </c>
      <c r="G34" s="3">
        <v>53</v>
      </c>
      <c r="H34" s="3">
        <v>85</v>
      </c>
      <c r="I34" s="3">
        <v>85</v>
      </c>
      <c r="J34" s="3">
        <v>85</v>
      </c>
      <c r="K34" s="3">
        <v>85</v>
      </c>
      <c r="L34" s="3">
        <v>85</v>
      </c>
      <c r="M34">
        <f>G34*Komponen!C10 + H34*Komponen!C11 + I34*Komponen!C12 + J34*Komponen!C13 + K34*Komponen!C14 + L34*Komponen!C15</f>
        <v>81.8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152745</v>
      </c>
      <c r="E35" t="s">
        <v>1</v>
      </c>
      <c r="F35" t="s">
        <v>3</v>
      </c>
      <c r="G35" s="3">
        <v>55</v>
      </c>
      <c r="H35" s="3">
        <v>85</v>
      </c>
      <c r="I35" s="3">
        <v>85</v>
      </c>
      <c r="J35" s="3">
        <v>85</v>
      </c>
      <c r="K35" s="3">
        <v>85</v>
      </c>
      <c r="L35" s="3">
        <v>85</v>
      </c>
      <c r="M35">
        <f>G35*Komponen!C10 + H35*Komponen!C11 + I35*Komponen!C12 + J35*Komponen!C13 + K35*Komponen!C14 + L35*Komponen!C15</f>
        <v>82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 123</cp:lastModifiedBy>
  <dcterms:created xsi:type="dcterms:W3CDTF">2025-01-19T05:39:31Z</dcterms:created>
  <dcterms:modified xsi:type="dcterms:W3CDTF">2025-01-19T11:22:05Z</dcterms:modified>
  <cp:category>nilai</cp:category>
</cp:coreProperties>
</file>