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N34" i="4"/>
  <c r="M34" i="4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<sst xmlns="http://schemas.openxmlformats.org/spreadsheetml/2006/main" count="232" uniqueCount="145">
  <si>
    <t>KODE MK</t>
  </si>
  <si>
    <t>A1C2A53S</t>
  </si>
  <si>
    <t>NAMA MK</t>
  </si>
  <si>
    <t>SEMINAR PPKn</t>
  </si>
  <si>
    <t>NAMA KELAS</t>
  </si>
  <si>
    <t>E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</si>
  <si>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</si>
  <si>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</si>
  <si>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</si>
  <si>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</si>
  <si>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</si>
  <si>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</si>
  <si>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ALIAHARDI WINATA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</si>
  <si>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</si>
  <si>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</si>
  <si>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</si>
  <si>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</si>
  <si>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</si>
  <si>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</si>
  <si>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</si>
  <si>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</si>
  <si>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</si>
  <si>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</si>
  <si>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</si>
  <si>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</si>
  <si>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</si>
  <si>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</si>
  <si>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</si>
  <si>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</si>
  <si>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</si>
  <si>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</si>
  <si>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</si>
  <si>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</si>
  <si>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</si>
  <si>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</si>
  <si>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</si>
  <si>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</si>
  <si>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</si>
  <si>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</si>
  <si>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</si>
  <si>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</si>
  <si>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</si>
  <si>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</si>
  <si>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</si>
  <si>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</si>
  <si>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</si>
  <si>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</si>
  <si>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</si>
  <si>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</si>
  <si>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</si>
  <si>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</si>
  <si>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</si>
  <si>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</si>
  <si>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</si>
  <si>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</si>
  <si>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</si>
  <si>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</si>
  <si>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</si>
  <si>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</si>
  <si>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</si>
  <si>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</si>
  <si>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</si>
  <si>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</si>
  <si>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</si>
  <si>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</si>
  <si>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</si>
  <si>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</si>
  <si>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PPKn (A1C2A53S)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</si>
  <si>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</si>
  <si>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</si>
  <si>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</si>
  <si>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</si>
  <si>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</si>
  <si>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</si>
  <si>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</si>
  <si>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</si>
  <si>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</si>
  <si>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2021A1C020</t>
  </si>
  <si>
    <t>AINUN JARIYAH</t>
  </si>
  <si>
    <t>2021A1C026</t>
  </si>
  <si>
    <t>ANASTASIA WONGA</t>
  </si>
  <si>
    <t>2021A1C034</t>
  </si>
  <si>
    <t>ANSARI</t>
  </si>
  <si>
    <t>2021A1C040</t>
  </si>
  <si>
    <t>ARIA AHMAD WATONI</t>
  </si>
  <si>
    <t>2021A1C051</t>
  </si>
  <si>
    <t>BA'SYIR APRIANTO</t>
  </si>
  <si>
    <t>2021A1C055</t>
  </si>
  <si>
    <t>BUNYAMIN</t>
  </si>
  <si>
    <t>2021A1C081</t>
  </si>
  <si>
    <t>FATOLA AKBAR</t>
  </si>
  <si>
    <t>2021A1C084</t>
  </si>
  <si>
    <t>FAZRIANI</t>
  </si>
  <si>
    <t>2021A1C089</t>
  </si>
  <si>
    <t>FRIAN MU'MINA PRATAMA</t>
  </si>
  <si>
    <t>2021A1C090</t>
  </si>
  <si>
    <t>FURKAN</t>
  </si>
  <si>
    <t>2021A1C123</t>
  </si>
  <si>
    <t>JULFIYATI</t>
  </si>
  <si>
    <t>2021A1C127</t>
  </si>
  <si>
    <t>JULKHAIDIR RL</t>
  </si>
  <si>
    <t>2021A1C140</t>
  </si>
  <si>
    <t>M. ABDUL HARIS MUNANDAR</t>
  </si>
  <si>
    <t>2021A1C142</t>
  </si>
  <si>
    <t>M. AL - GIFARRI</t>
  </si>
  <si>
    <t>2021A1C146</t>
  </si>
  <si>
    <t>M. REDZA ROSADI</t>
  </si>
  <si>
    <t>2021A1C168</t>
  </si>
  <si>
    <t>MUNA'IAH</t>
  </si>
  <si>
    <t>2021A1C183</t>
  </si>
  <si>
    <t>NURANJANI</t>
  </si>
  <si>
    <t>2021A1C195</t>
  </si>
  <si>
    <t>NURUL HUDA</t>
  </si>
  <si>
    <t>2021A1C217</t>
  </si>
  <si>
    <t>RIAN IRAWAN</t>
  </si>
  <si>
    <t>2021A1C218</t>
  </si>
  <si>
    <t>RIANSYAH</t>
  </si>
  <si>
    <t>2021A1C232</t>
  </si>
  <si>
    <t>ROSALINA</t>
  </si>
  <si>
    <t>2021A1C233</t>
  </si>
  <si>
    <t>ROSDIANA</t>
  </si>
  <si>
    <t>2021A1C246</t>
  </si>
  <si>
    <t>SERLI WAHYUNI</t>
  </si>
  <si>
    <t>2021A1C247</t>
  </si>
  <si>
    <t>SETIAWAN</t>
  </si>
  <si>
    <t>2021A1C251</t>
  </si>
  <si>
    <t>SITI ROYANI</t>
  </si>
  <si>
    <t>2021A1C261</t>
  </si>
  <si>
    <t>SULASTRI</t>
  </si>
  <si>
    <t>2021A1C263</t>
  </si>
  <si>
    <t>SUMIATI</t>
  </si>
  <si>
    <t>2021A1C269</t>
  </si>
  <si>
    <t>SUPRATMAN JAYADI</t>
  </si>
  <si>
    <t>2021A1C275</t>
  </si>
  <si>
    <t>TEDI HARYADIN</t>
  </si>
  <si>
    <t>2021A1C282</t>
  </si>
  <si>
    <t>WAHYU AZWAR</t>
  </si>
  <si>
    <t>2021A1C300</t>
  </si>
  <si>
    <t>ZURIATUN TOYIBAH</t>
  </si>
  <si>
    <t>2021A1C316</t>
  </si>
  <si>
    <t>AYU SADANA PRIHATIN NINGSIH</t>
  </si>
  <si>
    <t>2021A1C323</t>
  </si>
  <si>
    <t>VIKA AGUSTINA</t>
  </si>
  <si>
    <t>2021A1C327</t>
  </si>
  <si>
    <t>MELI ANGGRIANI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</si>
</sst>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1234583086</v>
      </c>
    </row>
    <row r="11" spans="1:4" x14ac:dyDescent="0.25">
      <c r="A11">
        <v>2</v>
      </c>
      <c r="B11" s="3"/>
      <c r="C11" s="3"/>
      <c r="D11">
        <v>1234583086</v>
      </c>
    </row>
    <row r="12" spans="1:4" x14ac:dyDescent="0.25">
      <c r="A12">
        <v>3</v>
      </c>
      <c r="B12" s="3"/>
      <c r="C12" s="3"/>
      <c r="D12">
        <v>1234583086</v>
      </c>
    </row>
    <row r="13" spans="1:4" x14ac:dyDescent="0.25">
      <c r="A13">
        <v>4</v>
      </c>
      <c r="B13" s="3"/>
      <c r="C13" s="3"/>
      <c r="D13">
        <v>1234583086</v>
      </c>
    </row>
    <row r="14" spans="1:4" x14ac:dyDescent="0.25">
      <c r="A14">
        <v>5</v>
      </c>
      <c r="B14" s="3"/>
      <c r="C14" s="3"/>
      <c r="D14">
        <v>1234583086</v>
      </c>
    </row>
    <row r="15" spans="1:4" x14ac:dyDescent="0.25">
      <c r="A15">
        <v>6</v>
      </c>
      <c r="B15" s="3"/>
      <c r="C15" s="3"/>
      <c r="D15">
        <v>1234583086</v>
      </c>
    </row>
    <row r="16" spans="1:4" x14ac:dyDescent="0.25">
      <c r="A16">
        <v>7</v>
      </c>
      <c r="B16" s="3"/>
      <c r="C16" s="3"/>
      <c r="D16">
        <v>1234583086</v>
      </c>
    </row>
    <row r="17" spans="1:4" x14ac:dyDescent="0.25">
      <c r="A17">
        <v>8</v>
      </c>
      <c r="B17" s="3"/>
      <c r="C17" s="3"/>
      <c r="D17">
        <v>1234583086</v>
      </c>
    </row>
    <row r="18" spans="1:4" x14ac:dyDescent="0.25">
      <c r="A18">
        <v>9</v>
      </c>
      <c r="B18" s="3"/>
      <c r="C18" s="3"/>
      <c r="D18">
        <v>1234583086</v>
      </c>
    </row>
    <row r="19" spans="1:4" x14ac:dyDescent="0.25">
      <c r="A19">
        <v>10</v>
      </c>
      <c r="B19" s="3"/>
      <c r="C19" s="3"/>
      <c r="D19">
        <v>1234583086</v>
      </c>
    </row>
    <row r="20" spans="1:4" x14ac:dyDescent="0.25">
      <c r="A20">
        <v>11</v>
      </c>
      <c r="B20" s="3"/>
      <c r="C20" s="3"/>
      <c r="D20">
        <v>1234583086</v>
      </c>
    </row>
    <row r="21" spans="1:4" x14ac:dyDescent="0.25">
      <c r="A21">
        <v>12</v>
      </c>
      <c r="B21" s="3"/>
      <c r="C21" s="3"/>
      <c r="D21">
        <v>1234583086</v>
      </c>
    </row>
    <row r="22" spans="1:4" x14ac:dyDescent="0.25">
      <c r="A22">
        <v>13</v>
      </c>
      <c r="B22" s="3"/>
      <c r="C22" s="3"/>
      <c r="D22">
        <v>1234583086</v>
      </c>
    </row>
    <row r="23" spans="1:4" x14ac:dyDescent="0.25">
      <c r="A23">
        <v>14</v>
      </c>
      <c r="B23" s="3"/>
      <c r="C23" s="3"/>
      <c r="D23">
        <v>1234583086</v>
      </c>
    </row>
    <row r="24" spans="1:4" x14ac:dyDescent="0.25">
      <c r="A24">
        <v>15</v>
      </c>
      <c r="B24" s="3"/>
      <c r="C24" s="3"/>
      <c r="D24">
        <v>1234583086</v>
      </c>
    </row>
    <row r="25" spans="1:4" x14ac:dyDescent="0.25">
      <c r="A25">
        <v>16</v>
      </c>
      <c r="B25" s="3"/>
      <c r="C25" s="3"/>
      <c r="D25">
        <v>1234583086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1234583086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1234583086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1234583086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1234583086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1234583086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1234583086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29" workbookViewId="0">
      <selection activeCell="H51" sqref="H5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152747</v>
      </c>
      <c r="E5" t="s">
        <v>1</v>
      </c>
      <c r="F5" t="s">
        <v>3</v>
      </c>
      <c r="G5" s="3">
        <v>55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82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152014</v>
      </c>
      <c r="E6" t="s">
        <v>1</v>
      </c>
      <c r="F6" t="s">
        <v>3</v>
      </c>
      <c r="G6" s="3">
        <v>65</v>
      </c>
      <c r="H6" s="3">
        <v>85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152444</v>
      </c>
      <c r="E7" t="s">
        <v>1</v>
      </c>
      <c r="F7" t="s">
        <v>3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5">
      <c r="A8">
        <v>4</v>
      </c>
      <c r="B8" t="s">
        <v>83</v>
      </c>
      <c r="C8" t="s">
        <v>84</v>
      </c>
      <c r="D8">
        <v>156300</v>
      </c>
      <c r="E8" t="s">
        <v>1</v>
      </c>
      <c r="F8" t="s">
        <v>3</v>
      </c>
      <c r="G8" s="3">
        <v>35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156888</v>
      </c>
      <c r="E9" t="s">
        <v>1</v>
      </c>
      <c r="F9" t="s">
        <v>3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t="s">
        <v>87</v>
      </c>
      <c r="C10" t="s">
        <v>88</v>
      </c>
      <c r="D10">
        <v>154430</v>
      </c>
      <c r="E10" t="s">
        <v>1</v>
      </c>
      <c r="F10" t="s">
        <v>3</v>
      </c>
      <c r="G10" s="3">
        <v>47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81.2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152498</v>
      </c>
      <c r="E11" t="s">
        <v>1</v>
      </c>
      <c r="F11" t="s">
        <v>3</v>
      </c>
      <c r="G11" s="3">
        <v>46</v>
      </c>
      <c r="H11" s="3">
        <v>55</v>
      </c>
      <c r="I11" s="3">
        <v>55</v>
      </c>
      <c r="J11" s="3">
        <v>55</v>
      </c>
      <c r="K11" s="3">
        <v>55</v>
      </c>
      <c r="L11" s="3">
        <v>55</v>
      </c>
      <c r="M11">
        <f>G11*Komponen!C10 + H11*Komponen!C11 + I11*Komponen!C12 + J11*Komponen!C13 + K11*Komponen!C14 + L11*Komponen!C15</f>
        <v>54.1</v>
      </c>
      <c r="N11" t="str">
        <f t="shared" si="0"/>
        <v>C</v>
      </c>
    </row>
    <row r="12" spans="1:14" x14ac:dyDescent="0.25">
      <c r="A12">
        <v>8</v>
      </c>
      <c r="B12" t="s">
        <v>91</v>
      </c>
      <c r="C12" t="s">
        <v>92</v>
      </c>
      <c r="D12">
        <v>154397</v>
      </c>
      <c r="E12" t="s">
        <v>1</v>
      </c>
      <c r="F12" t="s">
        <v>3</v>
      </c>
      <c r="G12" s="3">
        <v>60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154246</v>
      </c>
      <c r="E13" t="s">
        <v>1</v>
      </c>
      <c r="F13" t="s">
        <v>3</v>
      </c>
      <c r="G13" s="3">
        <v>60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155335</v>
      </c>
      <c r="E14" t="s">
        <v>1</v>
      </c>
      <c r="F14" t="s">
        <v>3</v>
      </c>
      <c r="G14" s="3">
        <v>35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152493</v>
      </c>
      <c r="E15" t="s">
        <v>1</v>
      </c>
      <c r="F15" t="s">
        <v>3</v>
      </c>
      <c r="G15" s="3">
        <v>77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84.2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155755</v>
      </c>
      <c r="E16" t="s">
        <v>1</v>
      </c>
      <c r="F16" t="s">
        <v>3</v>
      </c>
      <c r="G16" s="3">
        <v>75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156521</v>
      </c>
      <c r="E17" t="s">
        <v>1</v>
      </c>
      <c r="F17" t="s">
        <v>3</v>
      </c>
      <c r="G17" s="3">
        <v>65</v>
      </c>
      <c r="H17" s="3">
        <v>65</v>
      </c>
      <c r="I17" s="3">
        <v>65</v>
      </c>
      <c r="J17" s="3">
        <v>65</v>
      </c>
      <c r="K17" s="3">
        <v>65</v>
      </c>
      <c r="L17" s="3">
        <v>65</v>
      </c>
      <c r="M17">
        <f>G17*Komponen!C10 + H17*Komponen!C11 + I17*Komponen!C12 + J17*Komponen!C13 + K17*Komponen!C14 + L17*Komponen!C15</f>
        <v>65</v>
      </c>
      <c r="N17" t="str">
        <f t="shared" si="0"/>
        <v>B</v>
      </c>
    </row>
    <row r="18" spans="1:14" x14ac:dyDescent="0.25">
      <c r="A18">
        <v>14</v>
      </c>
      <c r="B18" t="s">
        <v>103</v>
      </c>
      <c r="C18" t="s">
        <v>104</v>
      </c>
      <c r="D18">
        <v>152468</v>
      </c>
      <c r="E18" t="s">
        <v>1</v>
      </c>
      <c r="F18" t="s">
        <v>3</v>
      </c>
      <c r="G18" s="3">
        <v>60</v>
      </c>
      <c r="H18" s="3">
        <v>85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82.5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154668</v>
      </c>
      <c r="E19" t="s">
        <v>1</v>
      </c>
      <c r="F19" t="s">
        <v>3</v>
      </c>
      <c r="G19" s="3">
        <v>44</v>
      </c>
      <c r="H19" s="3">
        <v>85</v>
      </c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80.900000000000006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153181</v>
      </c>
      <c r="E20" t="s">
        <v>1</v>
      </c>
      <c r="F20" t="s">
        <v>3</v>
      </c>
      <c r="G20" s="3">
        <v>50</v>
      </c>
      <c r="H20" s="3">
        <v>85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154171</v>
      </c>
      <c r="E21" t="s">
        <v>1</v>
      </c>
      <c r="F21" t="s">
        <v>3</v>
      </c>
      <c r="G21" s="3">
        <v>15</v>
      </c>
      <c r="H21" s="3">
        <v>55</v>
      </c>
      <c r="I21" s="3">
        <v>55</v>
      </c>
      <c r="J21" s="3">
        <v>55</v>
      </c>
      <c r="K21" s="3">
        <v>55</v>
      </c>
      <c r="L21" s="3">
        <v>55</v>
      </c>
      <c r="M21">
        <f>G21*Komponen!C10 + H21*Komponen!C11 + I21*Komponen!C12 + J21*Komponen!C13 + K21*Komponen!C14 + L21*Komponen!C15</f>
        <v>51</v>
      </c>
      <c r="N21" t="str">
        <f t="shared" si="0"/>
        <v>C</v>
      </c>
    </row>
    <row r="22" spans="1:14" x14ac:dyDescent="0.25">
      <c r="A22">
        <v>18</v>
      </c>
      <c r="B22" t="s">
        <v>111</v>
      </c>
      <c r="C22" t="s">
        <v>112</v>
      </c>
      <c r="D22">
        <v>152534</v>
      </c>
      <c r="E22" t="s">
        <v>1</v>
      </c>
      <c r="F22" t="s">
        <v>3</v>
      </c>
      <c r="G22" s="3">
        <v>68</v>
      </c>
      <c r="H22" s="3">
        <v>85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83.3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155038</v>
      </c>
      <c r="E23" t="s">
        <v>1</v>
      </c>
      <c r="F23" t="s">
        <v>3</v>
      </c>
      <c r="G23" s="3">
        <v>65</v>
      </c>
      <c r="H23" s="3">
        <v>65</v>
      </c>
      <c r="I23" s="3">
        <v>65</v>
      </c>
      <c r="J23" s="3">
        <v>65</v>
      </c>
      <c r="K23" s="3">
        <v>65</v>
      </c>
      <c r="L23" s="3">
        <v>65</v>
      </c>
      <c r="M23">
        <f>G23*Komponen!C10 + H23*Komponen!C11 + I23*Komponen!C12 + J23*Komponen!C13 + K23*Komponen!C14 + L23*Komponen!C15</f>
        <v>65</v>
      </c>
      <c r="N23" t="str">
        <f t="shared" si="0"/>
        <v>B</v>
      </c>
    </row>
    <row r="24" spans="1:14" x14ac:dyDescent="0.25">
      <c r="A24">
        <v>20</v>
      </c>
      <c r="B24" t="s">
        <v>115</v>
      </c>
      <c r="C24" t="s">
        <v>116</v>
      </c>
      <c r="D24">
        <v>152689</v>
      </c>
      <c r="E24" t="s">
        <v>1</v>
      </c>
      <c r="F24" t="s">
        <v>3</v>
      </c>
      <c r="G24" s="3">
        <v>1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25">
      <c r="A25">
        <v>21</v>
      </c>
      <c r="B25" t="s">
        <v>117</v>
      </c>
      <c r="C25" t="s">
        <v>118</v>
      </c>
      <c r="D25">
        <v>152300</v>
      </c>
      <c r="E25" t="s">
        <v>1</v>
      </c>
      <c r="F25" t="s">
        <v>3</v>
      </c>
      <c r="G25" s="3">
        <v>46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81.099999999999994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152532</v>
      </c>
      <c r="E26" t="s">
        <v>1</v>
      </c>
      <c r="F26" t="s">
        <v>3</v>
      </c>
      <c r="G26" s="3">
        <v>35</v>
      </c>
      <c r="H26" s="3">
        <v>85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152186</v>
      </c>
      <c r="E27" t="s">
        <v>1</v>
      </c>
      <c r="F27" t="s">
        <v>3</v>
      </c>
      <c r="G27" s="3">
        <v>50</v>
      </c>
      <c r="H27" s="3">
        <v>85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156650</v>
      </c>
      <c r="E28" t="s">
        <v>1</v>
      </c>
      <c r="F28" t="s">
        <v>3</v>
      </c>
      <c r="G28" s="3">
        <v>48</v>
      </c>
      <c r="H28" s="3">
        <v>85</v>
      </c>
      <c r="I28" s="3">
        <v>85</v>
      </c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81.3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156620</v>
      </c>
      <c r="E29" t="s">
        <v>1</v>
      </c>
      <c r="F29" t="s">
        <v>3</v>
      </c>
      <c r="G29" s="3">
        <v>55</v>
      </c>
      <c r="H29" s="3">
        <v>85</v>
      </c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82</v>
      </c>
      <c r="N29" t="str">
        <f t="shared" si="0"/>
        <v>A</v>
      </c>
    </row>
    <row r="30" spans="1:14" x14ac:dyDescent="0.25">
      <c r="A30">
        <v>26</v>
      </c>
      <c r="B30" t="s">
        <v>127</v>
      </c>
      <c r="C30" t="s">
        <v>128</v>
      </c>
      <c r="D30">
        <v>151879</v>
      </c>
      <c r="E30" t="s">
        <v>1</v>
      </c>
      <c r="F30" t="s">
        <v>3</v>
      </c>
      <c r="G30" s="3">
        <v>48</v>
      </c>
      <c r="H30" s="3">
        <v>85</v>
      </c>
      <c r="I30" s="3">
        <v>85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81.3</v>
      </c>
      <c r="N30" t="str">
        <f t="shared" si="0"/>
        <v>A</v>
      </c>
    </row>
    <row r="31" spans="1:14" x14ac:dyDescent="0.25">
      <c r="A31">
        <v>27</v>
      </c>
      <c r="B31" t="s">
        <v>129</v>
      </c>
      <c r="C31" t="s">
        <v>130</v>
      </c>
      <c r="D31">
        <v>151966</v>
      </c>
      <c r="E31" t="s">
        <v>1</v>
      </c>
      <c r="F31" t="s">
        <v>3</v>
      </c>
      <c r="G31" s="3">
        <v>50</v>
      </c>
      <c r="H31" s="3">
        <v>85</v>
      </c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81.5</v>
      </c>
      <c r="N31" t="str">
        <f t="shared" si="0"/>
        <v>A</v>
      </c>
    </row>
    <row r="32" spans="1:14" x14ac:dyDescent="0.25">
      <c r="A32">
        <v>28</v>
      </c>
      <c r="B32" t="s">
        <v>131</v>
      </c>
      <c r="C32" t="s">
        <v>132</v>
      </c>
      <c r="D32">
        <v>156519</v>
      </c>
      <c r="E32" t="s">
        <v>1</v>
      </c>
      <c r="F32" t="s">
        <v>3</v>
      </c>
      <c r="G32" s="3">
        <v>64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82.9</v>
      </c>
      <c r="N32" t="str">
        <f t="shared" si="0"/>
        <v>A</v>
      </c>
    </row>
    <row r="33" spans="1:14" x14ac:dyDescent="0.25">
      <c r="A33">
        <v>29</v>
      </c>
      <c r="B33" t="s">
        <v>133</v>
      </c>
      <c r="C33" t="s">
        <v>134</v>
      </c>
      <c r="D33">
        <v>156642</v>
      </c>
      <c r="E33" t="s">
        <v>1</v>
      </c>
      <c r="F33" t="s">
        <v>3</v>
      </c>
      <c r="G33" s="3">
        <v>78</v>
      </c>
      <c r="H33" s="3">
        <v>85</v>
      </c>
      <c r="I33" s="3">
        <v>85</v>
      </c>
      <c r="J33" s="3">
        <v>85</v>
      </c>
      <c r="K33" s="3">
        <v>85</v>
      </c>
      <c r="L33" s="3">
        <v>85</v>
      </c>
      <c r="M33">
        <f>G33*Komponen!C10 + H33*Komponen!C11 + I33*Komponen!C12 + J33*Komponen!C13 + K33*Komponen!C14 + L33*Komponen!C15</f>
        <v>84.3</v>
      </c>
      <c r="N33" t="str">
        <f t="shared" si="0"/>
        <v>A</v>
      </c>
    </row>
    <row r="34" spans="1:14" x14ac:dyDescent="0.25">
      <c r="A34">
        <v>30</v>
      </c>
      <c r="B34" t="s">
        <v>135</v>
      </c>
      <c r="C34" t="s">
        <v>136</v>
      </c>
      <c r="D34">
        <v>152681</v>
      </c>
      <c r="E34" t="s">
        <v>1</v>
      </c>
      <c r="F34" t="s">
        <v>3</v>
      </c>
      <c r="G34" s="3">
        <v>100</v>
      </c>
      <c r="H34" s="3">
        <v>100</v>
      </c>
      <c r="I34" s="3">
        <v>100</v>
      </c>
      <c r="J34" s="3">
        <v>100</v>
      </c>
      <c r="K34" s="3">
        <v>100</v>
      </c>
      <c r="L34" s="3">
        <v>100</v>
      </c>
      <c r="M34">
        <f>G34*Komponen!C10 + H34*Komponen!C11 + I34*Komponen!C12 + J34*Komponen!C13 + K34*Komponen!C14 + L34*Komponen!C15</f>
        <v>100</v>
      </c>
      <c r="N34" t="str">
        <f t="shared" si="0"/>
        <v>A</v>
      </c>
    </row>
    <row r="35" spans="1:14" x14ac:dyDescent="0.25">
      <c r="A35">
        <v>31</v>
      </c>
      <c r="B35" t="s">
        <v>137</v>
      </c>
      <c r="C35" t="s">
        <v>138</v>
      </c>
      <c r="D35">
        <v>152317</v>
      </c>
      <c r="E35" t="s">
        <v>1</v>
      </c>
      <c r="F35" t="s">
        <v>3</v>
      </c>
      <c r="G35" s="3">
        <v>1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>
        <f>G35*Komponen!C10 + H35*Komponen!C11 + I35*Komponen!C12 + J35*Komponen!C13 + K35*Komponen!C14 + L35*Komponen!C15</f>
        <v>1</v>
      </c>
      <c r="N35" t="str">
        <f t="shared" si="0"/>
        <v>E</v>
      </c>
    </row>
    <row r="36" spans="1:14" x14ac:dyDescent="0.25">
      <c r="A36">
        <v>32</v>
      </c>
      <c r="B36" t="s">
        <v>139</v>
      </c>
      <c r="C36" t="s">
        <v>140</v>
      </c>
      <c r="D36">
        <v>155831</v>
      </c>
      <c r="E36" t="s">
        <v>1</v>
      </c>
      <c r="F36" t="s">
        <v>3</v>
      </c>
      <c r="G36" s="3">
        <v>100</v>
      </c>
      <c r="H36" s="3">
        <v>100</v>
      </c>
      <c r="I36" s="3">
        <v>100</v>
      </c>
      <c r="J36" s="3">
        <v>100</v>
      </c>
      <c r="K36" s="3">
        <v>100</v>
      </c>
      <c r="L36" s="3">
        <v>100</v>
      </c>
      <c r="M36">
        <f>G36*Komponen!C10 + H36*Komponen!C11 + I36*Komponen!C12 + J36*Komponen!C13 + K36*Komponen!C14 + L36*Komponen!C15</f>
        <v>100</v>
      </c>
      <c r="N36" t="str">
        <f t="shared" si="0"/>
        <v>A</v>
      </c>
    </row>
    <row r="37" spans="1:14" x14ac:dyDescent="0.25">
      <c r="A37">
        <v>33</v>
      </c>
      <c r="B37" t="s">
        <v>141</v>
      </c>
      <c r="C37" t="s">
        <v>142</v>
      </c>
      <c r="D37">
        <v>152755</v>
      </c>
      <c r="E37" t="s">
        <v>1</v>
      </c>
      <c r="F37" t="s">
        <v>3</v>
      </c>
      <c r="G37" s="3">
        <v>1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>
        <f>G37*Komponen!C10 + H37*Komponen!C11 + I37*Komponen!C12 + J37*Komponen!C13 + K37*Komponen!C14 + L37*Komponen!C15</f>
        <v>1</v>
      </c>
      <c r="N37" t="str">
        <f t="shared" si="0"/>
        <v>E</v>
      </c>
    </row>
    <row r="38" spans="1:14" x14ac:dyDescent="0.25">
      <c r="A38">
        <v>34</v>
      </c>
      <c r="B38" t="s">
        <v>143</v>
      </c>
      <c r="C38" t="s">
        <v>144</v>
      </c>
      <c r="D38">
        <v>154121</v>
      </c>
      <c r="E38" t="s">
        <v>1</v>
      </c>
      <c r="F38" t="s">
        <v>3</v>
      </c>
      <c r="G38" s="3">
        <v>35</v>
      </c>
      <c r="H38" s="3">
        <v>85</v>
      </c>
      <c r="I38" s="3">
        <v>85</v>
      </c>
      <c r="J38" s="3">
        <v>85</v>
      </c>
      <c r="K38" s="3">
        <v>85</v>
      </c>
      <c r="L38" s="3">
        <v>85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 123</cp:lastModifiedBy>
  <dcterms:created xsi:type="dcterms:W3CDTF">2025-01-19T05:36:33Z</dcterms:created>
  <dcterms:modified xsi:type="dcterms:W3CDTF">2025-01-29T11:53:50Z</dcterms:modified>
  <cp:category>nilai</cp:category>
</cp:coreProperties>
</file>