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B009112-4463-46B2-87A7-569D5148284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<sst xmlns="http://schemas.openxmlformats.org/spreadsheetml/2006/main" count="196" uniqueCount="133">
  <si>
    <t>KODE MK</t>
  </si>
  <si>
    <t>C1B2A56A</t>
  </si>
  <si>
    <t>NAMA MK</t>
  </si>
  <si>
    <t>FISIKA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</si>
  <si>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</si>
  <si>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</si>
  <si>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</si>
  <si>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</si>
  <si>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</si>
  <si>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</si>
  <si>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</si>
  <si>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</si>
  <si>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</si>
  <si>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</si>
  <si>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</si>
  <si>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</si>
  <si>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</si>
  <si>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</si>
  <si>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</si>
  <si>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</si>
  <si>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</si>
  <si>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</si>
  <si>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</si>
  <si>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</si>
  <si>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</si>
  <si>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</si>
  <si>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</si>
  <si>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</si>
  <si>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</si>
  <si>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</si>
  <si>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</si>
  <si>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</si>
  <si>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</si>
  <si>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</si>
  <si>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</si>
  <si>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</si>
  <si>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</si>
  <si>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</si>
  <si>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</si>
  <si>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</si>
  <si>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</si>
  <si>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</si>
  <si>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</si>
  <si>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</si>
  <si>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</si>
  <si>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</si>
  <si>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</si>
  <si>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</si>
  <si>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</si>
  <si>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</si>
  <si>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</si>
  <si>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</si>
  <si>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</si>
  <si>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</si>
  <si>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</si>
  <si>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</si>
  <si>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</si>
  <si>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</si>
  <si>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</si>
  <si>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</si>
  <si>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</si>
  <si>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</si>
  <si>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</si>
  <si>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</si>
  <si>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(C1B2A56A)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</si>
  <si>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</si>
  <si>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</si>
  <si>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</si>
  <si>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</si>
  <si>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</si>
  <si>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</si>
  <si>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</si>
  <si>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</si>
  <si>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</si>
  <si>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</si>
  <si>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</si>
  <si>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</si>
  <si>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</si>
  <si>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</si>
  <si>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</si>
  <si>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</si>
  <si>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</si>
  <si>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</si>
  <si>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</si>
  <si>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</si>
  <si>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</si>
  <si>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</si>
  <si>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</si>
  <si>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</si>
  <si>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</si>
  <si>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</si>
  <si>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</si>
  <si>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</si>
  <si>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</si>
  <si>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</si>
  <si>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1. Pendahuluan &amp; Konsep Dasar Fisika</t>
  </si>
  <si>
    <t>Introduction &amp; Basic Concepts of Physics</t>
  </si>
  <si>
    <t>2. Kinematika Gerak</t>
  </si>
  <si>
    <t>Kinematics of Motion</t>
  </si>
  <si>
    <t>3. Dinamika Partikel</t>
  </si>
  <si>
    <t>Dynamics of Particles</t>
  </si>
  <si>
    <t>4. Hukum Kekekalan Energi dan Momentum</t>
  </si>
  <si>
    <t>Conservation Laws of Energy and Momentum</t>
  </si>
  <si>
    <t>5. Rotasi dan Kesetimbangan Benda Tegar</t>
  </si>
  <si>
    <t>Rotation and Equilibrium of Rigid Bodies</t>
  </si>
  <si>
    <t>6. Fluida Statis dan Dinamis</t>
  </si>
  <si>
    <t>Fluid Statics and Dynamics</t>
  </si>
  <si>
    <t>7. UTS</t>
  </si>
  <si>
    <t>Midterm Exam (UTS)</t>
  </si>
  <si>
    <t>8. Listrik Statis</t>
  </si>
  <si>
    <t>Static Electricity</t>
  </si>
  <si>
    <t>9. Listrik Dinamis</t>
  </si>
  <si>
    <t>Dynamic Electricity</t>
  </si>
  <si>
    <t>10. Magnetisme dan Induksi Elektromagnetik</t>
  </si>
  <si>
    <t>Magnetism and Electromagnetic Induction</t>
  </si>
  <si>
    <t>11. Gelombang Mekanik dan Bunyi</t>
  </si>
  <si>
    <t>Mechanical Waves and Sound</t>
  </si>
  <si>
    <t>12. Gelombang Elektromagnetik</t>
  </si>
  <si>
    <t>Electromagnetic Waves</t>
  </si>
  <si>
    <t>13. Fisika Modern</t>
  </si>
  <si>
    <t>Modern Physics</t>
  </si>
  <si>
    <t>14. Fisika kuantum dasar</t>
  </si>
  <si>
    <t>Basic Quantum Physics</t>
  </si>
  <si>
    <t>15. Praktikum dan Analisis Data</t>
  </si>
  <si>
    <t>Laboratory Work and Data Analysis</t>
  </si>
  <si>
    <t>16. UAS</t>
  </si>
  <si>
    <t>Final Exam (UAS)</t>
  </si>
  <si>
    <t>kehadiran</t>
  </si>
  <si>
    <t>attended</t>
  </si>
  <si>
    <t>praktikum</t>
  </si>
  <si>
    <t>practicum</t>
  </si>
  <si>
    <t>tes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</si>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</sst>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95</v>
      </c>
      <c r="C10" s="3" t="s">
        <v>96</v>
      </c>
      <c r="D10">
        <v>1234581772</v>
      </c>
    </row>
    <row r="11" spans="1:4" x14ac:dyDescent="0.35">
      <c r="A11">
        <v>2</v>
      </c>
      <c r="B11" s="3" t="s">
        <v>97</v>
      </c>
      <c r="C11" s="3" t="s">
        <v>98</v>
      </c>
      <c r="D11">
        <v>1234581772</v>
      </c>
    </row>
    <row r="12" spans="1:4" x14ac:dyDescent="0.35">
      <c r="A12">
        <v>3</v>
      </c>
      <c r="B12" s="3" t="s">
        <v>99</v>
      </c>
      <c r="C12" s="3" t="s">
        <v>100</v>
      </c>
      <c r="D12">
        <v>1234581772</v>
      </c>
    </row>
    <row r="13" spans="1:4" x14ac:dyDescent="0.35">
      <c r="A13">
        <v>4</v>
      </c>
      <c r="B13" s="3" t="s">
        <v>101</v>
      </c>
      <c r="C13" s="3" t="s">
        <v>102</v>
      </c>
      <c r="D13">
        <v>1234581772</v>
      </c>
    </row>
    <row r="14" spans="1:4" x14ac:dyDescent="0.35">
      <c r="A14">
        <v>5</v>
      </c>
      <c r="B14" s="3" t="s">
        <v>103</v>
      </c>
      <c r="C14" s="3" t="s">
        <v>104</v>
      </c>
      <c r="D14">
        <v>1234581772</v>
      </c>
    </row>
    <row r="15" spans="1:4" x14ac:dyDescent="0.35">
      <c r="A15">
        <v>6</v>
      </c>
      <c r="B15" s="3" t="s">
        <v>105</v>
      </c>
      <c r="C15" s="3" t="s">
        <v>106</v>
      </c>
      <c r="D15">
        <v>1234581772</v>
      </c>
    </row>
    <row r="16" spans="1:4" x14ac:dyDescent="0.35">
      <c r="A16">
        <v>7</v>
      </c>
      <c r="B16" s="3" t="s">
        <v>107</v>
      </c>
      <c r="C16" s="3" t="s">
        <v>108</v>
      </c>
      <c r="D16">
        <v>1234581772</v>
      </c>
    </row>
    <row r="17" spans="1:4" x14ac:dyDescent="0.35">
      <c r="A17">
        <v>8</v>
      </c>
      <c r="B17" s="3" t="s">
        <v>109</v>
      </c>
      <c r="C17" s="3" t="s">
        <v>110</v>
      </c>
      <c r="D17">
        <v>1234581772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1234581772</v>
      </c>
    </row>
    <row r="19" spans="1:4" x14ac:dyDescent="0.35">
      <c r="A19">
        <v>10</v>
      </c>
      <c r="B19" s="3" t="s">
        <v>113</v>
      </c>
      <c r="C19" s="3" t="s">
        <v>114</v>
      </c>
      <c r="D19">
        <v>1234581772</v>
      </c>
    </row>
    <row r="20" spans="1:4" x14ac:dyDescent="0.35">
      <c r="A20">
        <v>11</v>
      </c>
      <c r="B20" s="3" t="s">
        <v>115</v>
      </c>
      <c r="C20" s="3" t="s">
        <v>116</v>
      </c>
      <c r="D20">
        <v>1234581772</v>
      </c>
    </row>
    <row r="21" spans="1:4" x14ac:dyDescent="0.35">
      <c r="A21">
        <v>12</v>
      </c>
      <c r="B21" s="3" t="s">
        <v>117</v>
      </c>
      <c r="C21" s="3" t="s">
        <v>118</v>
      </c>
      <c r="D21">
        <v>1234581772</v>
      </c>
    </row>
    <row r="22" spans="1:4" x14ac:dyDescent="0.35">
      <c r="A22">
        <v>13</v>
      </c>
      <c r="B22" s="3" t="s">
        <v>119</v>
      </c>
      <c r="C22" s="3" t="s">
        <v>120</v>
      </c>
      <c r="D22">
        <v>1234581772</v>
      </c>
    </row>
    <row r="23" spans="1:4" x14ac:dyDescent="0.35">
      <c r="A23">
        <v>14</v>
      </c>
      <c r="B23" s="3" t="s">
        <v>121</v>
      </c>
      <c r="C23" s="3" t="s">
        <v>122</v>
      </c>
      <c r="D23">
        <v>1234581772</v>
      </c>
    </row>
    <row r="24" spans="1:4" x14ac:dyDescent="0.35">
      <c r="A24">
        <v>15</v>
      </c>
      <c r="B24" s="3" t="s">
        <v>123</v>
      </c>
      <c r="C24" s="3" t="s">
        <v>124</v>
      </c>
      <c r="D24">
        <v>1234581772</v>
      </c>
    </row>
    <row r="25" spans="1:4" x14ac:dyDescent="0.35">
      <c r="A25">
        <v>16</v>
      </c>
      <c r="B25" s="3" t="s">
        <v>125</v>
      </c>
      <c r="C25" s="3" t="s">
        <v>126</v>
      </c>
      <c r="D25">
        <v>1234581772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127</v>
      </c>
      <c r="E10" s="3" t="s">
        <v>128</v>
      </c>
      <c r="F10">
        <v>1234581772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1234581772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1234581772</v>
      </c>
    </row>
    <row r="13" spans="1:6" x14ac:dyDescent="0.35">
      <c r="A13">
        <v>4</v>
      </c>
      <c r="B13" t="s">
        <v>61</v>
      </c>
      <c r="C13" s="9">
        <v>0.2</v>
      </c>
      <c r="D13" s="3" t="s">
        <v>129</v>
      </c>
      <c r="E13" s="3" t="s">
        <v>130</v>
      </c>
      <c r="F13">
        <v>1234581772</v>
      </c>
    </row>
    <row r="14" spans="1:6" x14ac:dyDescent="0.35">
      <c r="A14">
        <v>5</v>
      </c>
      <c r="B14" t="s">
        <v>62</v>
      </c>
      <c r="C14" s="9">
        <v>0.3</v>
      </c>
      <c r="D14" s="3" t="s">
        <v>131</v>
      </c>
      <c r="E14" s="3" t="s">
        <v>132</v>
      </c>
      <c r="F14">
        <v>1234581772</v>
      </c>
    </row>
    <row r="15" spans="1:6" x14ac:dyDescent="0.35">
      <c r="A15">
        <v>6</v>
      </c>
      <c r="B15" t="s">
        <v>63</v>
      </c>
      <c r="C15" s="9">
        <v>0.3</v>
      </c>
      <c r="D15" s="3" t="s">
        <v>131</v>
      </c>
      <c r="E15" s="3" t="s">
        <v>132</v>
      </c>
      <c r="F15">
        <v>1234581772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80" zoomScaleNormal="80" workbookViewId="0">
      <selection sqref="A1:N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20240310200016</v>
      </c>
      <c r="C5" t="s">
        <v>74</v>
      </c>
      <c r="D5">
        <v>159070</v>
      </c>
      <c r="E5" t="s">
        <v>1</v>
      </c>
      <c r="F5" t="s">
        <v>3</v>
      </c>
      <c r="G5" s="3">
        <v>100</v>
      </c>
      <c r="H5" s="3"/>
      <c r="I5" s="3"/>
      <c r="J5" s="3">
        <v>75</v>
      </c>
      <c r="K5" s="3">
        <v>78</v>
      </c>
      <c r="L5" s="3">
        <v>80</v>
      </c>
      <c r="M5">
        <f>G5*Komponen!C10 + H5*Komponen!C11 + I5*Komponen!C12 + J5*Komponen!C13 + K5*Komponen!C14 + L5*Komponen!C15</f>
        <v>82.4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20240310210011</v>
      </c>
      <c r="C6" t="s">
        <v>75</v>
      </c>
      <c r="D6">
        <v>158406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77</v>
      </c>
      <c r="L6" s="3">
        <v>75</v>
      </c>
      <c r="M6">
        <f>G6*Komponen!C10 + H6*Komponen!C11 + I6*Komponen!C12 + J6*Komponen!C13 + K6*Komponen!C14 + L6*Komponen!C15</f>
        <v>81.599999999999994</v>
      </c>
      <c r="N6" t="str">
        <f t="shared" si="0"/>
        <v>A</v>
      </c>
    </row>
    <row r="7" spans="1:14" x14ac:dyDescent="0.35">
      <c r="A7">
        <v>3</v>
      </c>
      <c r="B7">
        <v>20240310210012</v>
      </c>
      <c r="C7" t="s">
        <v>76</v>
      </c>
      <c r="D7">
        <v>158407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75</v>
      </c>
      <c r="L7" s="3">
        <v>77</v>
      </c>
      <c r="M7">
        <f>G7*Komponen!C10 + H7*Komponen!C11 + I7*Komponen!C12 + J7*Komponen!C13 + K7*Komponen!C14 + L7*Komponen!C15</f>
        <v>81.599999999999994</v>
      </c>
      <c r="N7" t="str">
        <f t="shared" si="0"/>
        <v>A</v>
      </c>
    </row>
    <row r="8" spans="1:14" x14ac:dyDescent="0.35">
      <c r="A8">
        <v>4</v>
      </c>
      <c r="B8">
        <v>20240310210013</v>
      </c>
      <c r="C8" t="s">
        <v>77</v>
      </c>
      <c r="D8">
        <v>158408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>
        <v>20240310210014</v>
      </c>
      <c r="C9" t="s">
        <v>78</v>
      </c>
      <c r="D9">
        <v>158409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80</v>
      </c>
      <c r="L9" s="3">
        <v>82</v>
      </c>
      <c r="M9">
        <f>G9*Komponen!C10 + H9*Komponen!C11 + I9*Komponen!C12 + J9*Komponen!C13 + K9*Komponen!C14 + L9*Komponen!C15</f>
        <v>84.6</v>
      </c>
      <c r="N9" t="str">
        <f t="shared" si="0"/>
        <v>A</v>
      </c>
    </row>
    <row r="10" spans="1:14" x14ac:dyDescent="0.35">
      <c r="A10">
        <v>6</v>
      </c>
      <c r="B10">
        <v>20240310210015</v>
      </c>
      <c r="C10" t="s">
        <v>79</v>
      </c>
      <c r="D10">
        <v>158410</v>
      </c>
      <c r="E10" t="s">
        <v>1</v>
      </c>
      <c r="F10" t="s">
        <v>3</v>
      </c>
      <c r="G10" s="3">
        <v>80</v>
      </c>
      <c r="H10" s="3"/>
      <c r="I10" s="3"/>
      <c r="J10" s="3">
        <v>72</v>
      </c>
      <c r="K10" s="3">
        <v>72</v>
      </c>
      <c r="L10" s="3">
        <v>75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>
        <v>20240310210017</v>
      </c>
      <c r="C11" t="s">
        <v>80</v>
      </c>
      <c r="D11">
        <v>158412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50</v>
      </c>
      <c r="L11" s="3">
        <v>0</v>
      </c>
      <c r="M11">
        <f>G11*Komponen!C10 + H11*Komponen!C11 + I11*Komponen!C12 + J11*Komponen!C13 + K11*Komponen!C14 + L11*Komponen!C15</f>
        <v>35</v>
      </c>
      <c r="N11" t="str">
        <f t="shared" si="0"/>
        <v>D</v>
      </c>
    </row>
    <row r="12" spans="1:14" x14ac:dyDescent="0.35">
      <c r="A12">
        <v>8</v>
      </c>
      <c r="B12">
        <v>20240310210018</v>
      </c>
      <c r="C12" t="s">
        <v>81</v>
      </c>
      <c r="D12">
        <v>158413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35">
      <c r="A13">
        <v>9</v>
      </c>
      <c r="B13">
        <v>20240310210019</v>
      </c>
      <c r="C13" t="s">
        <v>82</v>
      </c>
      <c r="D13">
        <v>158414</v>
      </c>
      <c r="E13" t="s">
        <v>1</v>
      </c>
      <c r="F13" t="s">
        <v>3</v>
      </c>
      <c r="G13" s="3">
        <v>100</v>
      </c>
      <c r="H13" s="3"/>
      <c r="I13" s="3"/>
      <c r="J13" s="3">
        <v>78</v>
      </c>
      <c r="K13" s="3">
        <v>79</v>
      </c>
      <c r="L13" s="3">
        <v>80</v>
      </c>
      <c r="M13">
        <f>G13*Komponen!C10 + H13*Komponen!C11 + I13*Komponen!C12 + J13*Komponen!C13 + K13*Komponen!C14 + L13*Komponen!C15</f>
        <v>83.3</v>
      </c>
      <c r="N13" t="str">
        <f t="shared" si="0"/>
        <v>A</v>
      </c>
    </row>
    <row r="14" spans="1:14" x14ac:dyDescent="0.35">
      <c r="A14">
        <v>10</v>
      </c>
      <c r="B14">
        <v>20240310210020</v>
      </c>
      <c r="C14" t="s">
        <v>83</v>
      </c>
      <c r="D14">
        <v>158415</v>
      </c>
      <c r="E14" t="s">
        <v>1</v>
      </c>
      <c r="F14" t="s">
        <v>3</v>
      </c>
      <c r="G14" s="3">
        <v>100</v>
      </c>
      <c r="H14" s="3"/>
      <c r="I14" s="3"/>
      <c r="J14" s="3">
        <v>80</v>
      </c>
      <c r="K14" s="3">
        <v>80</v>
      </c>
      <c r="L14" s="3">
        <v>79</v>
      </c>
      <c r="M14">
        <f>G14*Komponen!C10 + H14*Komponen!C11 + I14*Komponen!C12 + J14*Komponen!C13 + K14*Komponen!C14 + L14*Komponen!C15</f>
        <v>83.7</v>
      </c>
      <c r="N14" t="str">
        <f t="shared" si="0"/>
        <v>A</v>
      </c>
    </row>
    <row r="15" spans="1:14" x14ac:dyDescent="0.35">
      <c r="A15">
        <v>11</v>
      </c>
      <c r="B15">
        <v>20240310210021</v>
      </c>
      <c r="C15" t="s">
        <v>84</v>
      </c>
      <c r="D15">
        <v>158416</v>
      </c>
      <c r="E15" t="s">
        <v>1</v>
      </c>
      <c r="F15" t="s">
        <v>3</v>
      </c>
      <c r="G15" s="3">
        <v>100</v>
      </c>
      <c r="H15" s="3"/>
      <c r="I15" s="3"/>
      <c r="J15" s="3">
        <v>78</v>
      </c>
      <c r="K15" s="3">
        <v>77</v>
      </c>
      <c r="L15" s="3">
        <v>80</v>
      </c>
      <c r="M15">
        <f>G15*Komponen!C10 + H15*Komponen!C11 + I15*Komponen!C12 + J15*Komponen!C13 + K15*Komponen!C14 + L15*Komponen!C15</f>
        <v>82.7</v>
      </c>
      <c r="N15" t="str">
        <f t="shared" si="0"/>
        <v>A</v>
      </c>
    </row>
    <row r="16" spans="1:14" x14ac:dyDescent="0.35">
      <c r="A16">
        <v>12</v>
      </c>
      <c r="B16">
        <v>20240310210022</v>
      </c>
      <c r="C16" t="s">
        <v>85</v>
      </c>
      <c r="D16">
        <v>158417</v>
      </c>
      <c r="E16" t="s">
        <v>1</v>
      </c>
      <c r="F16" t="s">
        <v>3</v>
      </c>
      <c r="G16" s="3">
        <v>100</v>
      </c>
      <c r="H16" s="3"/>
      <c r="I16" s="3"/>
      <c r="J16" s="3">
        <v>76</v>
      </c>
      <c r="K16" s="3">
        <v>80</v>
      </c>
      <c r="L16" s="3">
        <v>80</v>
      </c>
      <c r="M16">
        <f>G16*Komponen!C10 + H16*Komponen!C11 + I16*Komponen!C12 + J16*Komponen!C13 + K16*Komponen!C14 + L16*Komponen!C15</f>
        <v>83.2</v>
      </c>
      <c r="N16" t="str">
        <f t="shared" si="0"/>
        <v>A</v>
      </c>
    </row>
    <row r="17" spans="1:14" x14ac:dyDescent="0.35">
      <c r="A17">
        <v>13</v>
      </c>
      <c r="B17">
        <v>20240310210023</v>
      </c>
      <c r="C17" t="s">
        <v>86</v>
      </c>
      <c r="D17">
        <v>158418</v>
      </c>
      <c r="E17" t="s">
        <v>1</v>
      </c>
      <c r="F17" t="s">
        <v>3</v>
      </c>
      <c r="G17" s="3">
        <v>100</v>
      </c>
      <c r="H17" s="3"/>
      <c r="I17" s="3"/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>
        <v>20240310210024</v>
      </c>
      <c r="C18" t="s">
        <v>87</v>
      </c>
      <c r="D18">
        <v>158419</v>
      </c>
      <c r="E18" t="s">
        <v>1</v>
      </c>
      <c r="F18" t="s">
        <v>3</v>
      </c>
      <c r="G18" s="3">
        <v>60</v>
      </c>
      <c r="H18" s="3"/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35">
      <c r="A19">
        <v>15</v>
      </c>
      <c r="B19">
        <v>20240310210025</v>
      </c>
      <c r="C19" t="s">
        <v>88</v>
      </c>
      <c r="D19">
        <v>158420</v>
      </c>
      <c r="E19" t="s">
        <v>1</v>
      </c>
      <c r="F19" t="s">
        <v>3</v>
      </c>
      <c r="G19" s="3">
        <v>100</v>
      </c>
      <c r="H19" s="3"/>
      <c r="I19" s="3"/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35">
      <c r="A20">
        <v>16</v>
      </c>
      <c r="B20">
        <v>20240310210026</v>
      </c>
      <c r="C20" t="s">
        <v>89</v>
      </c>
      <c r="D20">
        <v>158455</v>
      </c>
      <c r="E20" t="s">
        <v>1</v>
      </c>
      <c r="F20" t="s">
        <v>3</v>
      </c>
      <c r="G20" s="3">
        <v>50</v>
      </c>
      <c r="H20" s="3"/>
      <c r="I20" s="3"/>
      <c r="J20" s="3">
        <v>50</v>
      </c>
      <c r="K20" s="3">
        <v>50</v>
      </c>
      <c r="L20" s="3">
        <v>0</v>
      </c>
      <c r="M20">
        <f>G20*Komponen!C10 + H20*Komponen!C11 + I20*Komponen!C12 + J20*Komponen!C13 + K20*Komponen!C14 + L20*Komponen!C15</f>
        <v>35</v>
      </c>
      <c r="N20" t="str">
        <f t="shared" si="0"/>
        <v>D</v>
      </c>
    </row>
    <row r="21" spans="1:14" x14ac:dyDescent="0.35">
      <c r="A21">
        <v>17</v>
      </c>
      <c r="B21">
        <v>20240310210027</v>
      </c>
      <c r="C21" t="s">
        <v>90</v>
      </c>
      <c r="D21">
        <v>158421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5">
      <c r="A22">
        <v>18</v>
      </c>
      <c r="B22">
        <v>20240310210028</v>
      </c>
      <c r="C22" t="s">
        <v>91</v>
      </c>
      <c r="D22">
        <v>158422</v>
      </c>
      <c r="E22" t="s">
        <v>1</v>
      </c>
      <c r="F22" t="s">
        <v>3</v>
      </c>
      <c r="G22" s="3">
        <v>80</v>
      </c>
      <c r="H22" s="3"/>
      <c r="I22" s="3"/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35">
      <c r="A23">
        <v>19</v>
      </c>
      <c r="B23">
        <v>20240310210029</v>
      </c>
      <c r="C23" t="s">
        <v>92</v>
      </c>
      <c r="D23">
        <v>158423</v>
      </c>
      <c r="E23" t="s">
        <v>1</v>
      </c>
      <c r="F23" t="s">
        <v>3</v>
      </c>
      <c r="G23" s="3">
        <v>50</v>
      </c>
      <c r="H23" s="3"/>
      <c r="I23" s="3"/>
      <c r="J23" s="3">
        <v>55</v>
      </c>
      <c r="K23" s="3">
        <v>0</v>
      </c>
      <c r="L23" s="3">
        <v>0</v>
      </c>
      <c r="M23">
        <f>G23*Komponen!C10 + H23*Komponen!C11 + I23*Komponen!C12 + J23*Komponen!C13 + K23*Komponen!C14 + L23*Komponen!C15</f>
        <v>21</v>
      </c>
      <c r="N23" t="str">
        <f t="shared" si="0"/>
        <v>E</v>
      </c>
    </row>
    <row r="24" spans="1:14" x14ac:dyDescent="0.35">
      <c r="A24">
        <v>20</v>
      </c>
      <c r="B24">
        <v>20240310210030</v>
      </c>
      <c r="C24" t="s">
        <v>93</v>
      </c>
      <c r="D24">
        <v>158424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>
        <v>20240310214001</v>
      </c>
      <c r="C25" t="s">
        <v>94</v>
      </c>
      <c r="D25">
        <v>158425</v>
      </c>
      <c r="E25" t="s">
        <v>1</v>
      </c>
      <c r="F25" t="s">
        <v>3</v>
      </c>
      <c r="G25" s="3">
        <v>50</v>
      </c>
      <c r="H25" s="3"/>
      <c r="I25" s="3"/>
      <c r="J25" s="3">
        <v>50</v>
      </c>
      <c r="K25" s="3">
        <v>0</v>
      </c>
      <c r="L25" s="3">
        <v>0</v>
      </c>
      <c r="M25">
        <f>G25*Komponen!C10 + H25*Komponen!C11 + I25*Komponen!C12 + J25*Komponen!C13 + K25*Komponen!C14 + L25*Komponen!C15</f>
        <v>20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cp:lastPrinted>2025-01-30T04:41:11Z</cp:lastPrinted>
  <dcterms:created xsi:type="dcterms:W3CDTF">2025-01-30T02:21:25Z</dcterms:created>
  <dcterms:modified xsi:type="dcterms:W3CDTF">2025-01-30T05:19:12Z</dcterms:modified>
  <cp:category>nilai</cp:category>
</cp:coreProperties>
</file>