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0" windowHeight="11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N20" i="4"/>
  <c r="M20" i="4"/>
  <c r="M19" i="4"/>
  <c r="N19" i="4" s="1"/>
  <c r="M18" i="4"/>
  <c r="N18" i="4" s="1"/>
  <c r="N17" i="4"/>
  <c r="M17" i="4"/>
  <c r="N16" i="4"/>
  <c r="M16" i="4"/>
  <c r="N15" i="4"/>
  <c r="M15" i="4"/>
  <c r="M14" i="4"/>
  <c r="N14" i="4" s="1"/>
  <c r="N13" i="4"/>
  <c r="M13" i="4"/>
  <c r="N12" i="4"/>
  <c r="M12" i="4"/>
  <c r="N11" i="4"/>
  <c r="M11" i="4"/>
  <c r="N10" i="4"/>
  <c r="M10" i="4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<sst xmlns="http://schemas.openxmlformats.org/spreadsheetml/2006/main" count="198" uniqueCount="144">
  <si>
    <t>KODE MK</t>
  </si>
  <si>
    <t>A1A2A53S</t>
  </si>
  <si>
    <t>NAMA MK</t>
  </si>
  <si>
    <t>UJI KEMAHIRAN BERBAHASA INDONESIA (UKBI)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</si>
  <si>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</si>
  <si>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</si>
  <si>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</si>
  <si>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</si>
  <si>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</si>
  <si>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</si>
  <si>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</si>
  <si>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</si>
  <si>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SRI MARYANI,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</si>
  <si>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</si>
  <si>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</si>
  <si>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</si>
  <si>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</si>
  <si>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</si>
  <si>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</si>
  <si>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</si>
  <si>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</si>
  <si>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</si>
  <si>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</si>
  <si>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</si>
  <si>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</si>
  <si>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</si>
  <si>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</si>
  <si>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</si>
  <si>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</si>
  <si>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</si>
  <si>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</si>
  <si>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</si>
  <si>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</si>
  <si>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</si>
  <si>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</si>
  <si>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</si>
  <si>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</si>
  <si>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</si>
  <si>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</si>
  <si>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</si>
  <si>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</si>
  <si>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</si>
  <si>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</si>
  <si>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</si>
  <si>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</si>
  <si>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</si>
  <si>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</si>
  <si>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</si>
  <si>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</si>
  <si>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</si>
  <si>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</si>
  <si>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</si>
  <si>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</si>
  <si>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</si>
  <si>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</si>
  <si>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</si>
  <si>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</si>
  <si>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</si>
  <si>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</si>
  <si>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</si>
  <si>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</si>
  <si>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</si>
  <si>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</si>
  <si>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</si>
  <si>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</si>
  <si>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</si>
  <si>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</si>
  <si>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UJI KEMAHIRAN BERBAHASA INDONESIA (UKBI) (A1A2A53S)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</si>
  <si>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</si>
  <si>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</si>
  <si>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</si>
  <si>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</si>
  <si>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</si>
  <si>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</si>
  <si>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</si>
  <si>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</si>
  <si>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</si>
  <si>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2022A1A028</t>
  </si>
  <si>
    <t>NILA SARI</t>
  </si>
  <si>
    <t>2022A1A029</t>
  </si>
  <si>
    <t>NUR EMBUNSARI</t>
  </si>
  <si>
    <t>2022A1A030</t>
  </si>
  <si>
    <t>RAHMA NURUL AULYA</t>
  </si>
  <si>
    <t>2022A1A032</t>
  </si>
  <si>
    <t>ROFIKAL FILPUTRI</t>
  </si>
  <si>
    <t>2022A1A033</t>
  </si>
  <si>
    <t>SITI HARIFAN</t>
  </si>
  <si>
    <t>2022A1A034</t>
  </si>
  <si>
    <t>NURAINI</t>
  </si>
  <si>
    <t>2022A1A035</t>
  </si>
  <si>
    <t>TAUFIQ AKBAR</t>
  </si>
  <si>
    <t>2022A1A036</t>
  </si>
  <si>
    <t>UZLIFATUL JANNAH</t>
  </si>
  <si>
    <t>2022A1A039</t>
  </si>
  <si>
    <t>ARGHIL WIJAYA</t>
  </si>
  <si>
    <t>2022A1A040</t>
  </si>
  <si>
    <t>HAYATUL SALAMAH</t>
  </si>
  <si>
    <t>2022A1A044</t>
  </si>
  <si>
    <t>BAIQ MERI NURMAYANTI</t>
  </si>
  <si>
    <t>2022A1A045</t>
  </si>
  <si>
    <t>EKA AMALIA YUNITA</t>
  </si>
  <si>
    <t>2022A1A046</t>
  </si>
  <si>
    <t>WAFIQ NUR AZIZAH</t>
  </si>
  <si>
    <t>2022A1A047</t>
  </si>
  <si>
    <t>BAIQ MULIANA</t>
  </si>
  <si>
    <t>2022A1A048</t>
  </si>
  <si>
    <t>TAYSAH KAMILAH</t>
  </si>
  <si>
    <t>2022A1A050</t>
  </si>
  <si>
    <t>NASIROH</t>
  </si>
  <si>
    <t>2022A1A051</t>
  </si>
  <si>
    <t>RISKA PUTRI INDARIANTI</t>
  </si>
  <si>
    <t>Pengecekan jadwal test UKBI</t>
  </si>
  <si>
    <t>menyiapkan bahan untuk daftar</t>
  </si>
  <si>
    <t>Pendaftaran</t>
  </si>
  <si>
    <t>Mengisi biodata pendaftaran</t>
  </si>
  <si>
    <t>Melakukan validasi pendaftaran</t>
  </si>
  <si>
    <t>Membayar pendaftaran</t>
  </si>
  <si>
    <t>Upload bukti pembayaran</t>
  </si>
  <si>
    <t>cetak kartu ujian tes UKBI</t>
  </si>
  <si>
    <t>Menunggu waktu pelaksanaan tes</t>
  </si>
  <si>
    <t>Bimbingan teknis pelaksanan tes</t>
  </si>
  <si>
    <t>bimbingan cara menjawab soal</t>
  </si>
  <si>
    <t>bimbingan cara masuk ke link tes UKBI adaptif</t>
  </si>
  <si>
    <t>bimbingan sesi mejawab soal mendengarkan</t>
  </si>
  <si>
    <t>bimbingan sesi mejawab soal merespon kaidah</t>
  </si>
  <si>
    <t>bimbingan sesi mejawab soal meembaca</t>
  </si>
  <si>
    <t>Pelaksanan Tes UKBI Adaptif Secara online</t>
  </si>
  <si>
    <t>Adaptive UKBI test schedule checking</t>
  </si>
  <si>
    <t>preparing materials for the list</t>
  </si>
  <si>
    <t>Registration</t>
  </si>
  <si>
    <t>Fill in the registration bio</t>
  </si>
  <si>
    <t>Validate registration</t>
  </si>
  <si>
    <t xml:space="preserve">Pay for registration
</t>
  </si>
  <si>
    <t>Upload proof of payment</t>
  </si>
  <si>
    <t>print UKBI test exam card</t>
  </si>
  <si>
    <t>Waiting for the test time</t>
  </si>
  <si>
    <t>Technical guidance on test implementation</t>
  </si>
  <si>
    <t>Guidance on how to answer questions</t>
  </si>
  <si>
    <t>guidance on how to enter the adaptive UKBI test link</t>
  </si>
  <si>
    <t>Guidance session answering questions responding to rules</t>
  </si>
  <si>
    <t>Session Guidance on Answering Reading Questions</t>
  </si>
  <si>
    <t>Online Implementation of UKBI Adaptive Test</t>
  </si>
  <si>
    <t>Tes UKBI</t>
  </si>
  <si>
    <t>test UKBI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</si>
</sst>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1" xfId="1" applyBorder="1" applyAlignment="1" applyProtection="1">
      <alignment vertical="top" wrapText="1"/>
      <protection locked="0"/>
    </xf>
    <xf numFmtId="0" fontId="1" fillId="0" borderId="2" xfId="1" applyBorder="1" applyAlignment="1" applyProtection="1">
      <alignment vertical="top" wrapText="1"/>
      <protection locked="0"/>
    </xf>
    <xf numFmtId="0" fontId="1" fillId="0" borderId="2" xfId="1" applyBorder="1" applyAlignment="1" applyProtection="1">
      <alignment horizontal="left" vertical="top" wrapText="1"/>
      <protection locked="0"/>
    </xf>
    <xf numFmtId="0" fontId="1" fillId="0" borderId="1" xfId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3" workbookViewId="0">
      <selection activeCell="F12" sqref="F1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111</v>
      </c>
      <c r="C10" s="13" t="s">
        <v>127</v>
      </c>
      <c r="D10">
        <v>1234581599</v>
      </c>
    </row>
    <row r="11" spans="1:4" x14ac:dyDescent="0.25">
      <c r="A11">
        <v>2</v>
      </c>
      <c r="B11" s="12" t="s">
        <v>112</v>
      </c>
      <c r="C11" s="14" t="s">
        <v>128</v>
      </c>
      <c r="D11">
        <v>1234581599</v>
      </c>
    </row>
    <row r="12" spans="1:4" x14ac:dyDescent="0.25">
      <c r="A12">
        <v>3</v>
      </c>
      <c r="B12" s="11" t="s">
        <v>113</v>
      </c>
      <c r="C12" s="14" t="s">
        <v>129</v>
      </c>
      <c r="D12">
        <v>1234581599</v>
      </c>
    </row>
    <row r="13" spans="1:4" x14ac:dyDescent="0.25">
      <c r="A13">
        <v>4</v>
      </c>
      <c r="B13" s="11" t="s">
        <v>114</v>
      </c>
      <c r="C13" s="14" t="s">
        <v>130</v>
      </c>
      <c r="D13">
        <v>1234581599</v>
      </c>
    </row>
    <row r="14" spans="1:4" x14ac:dyDescent="0.25">
      <c r="A14">
        <v>5</v>
      </c>
      <c r="B14" s="11" t="s">
        <v>115</v>
      </c>
      <c r="C14" s="14" t="s">
        <v>131</v>
      </c>
      <c r="D14">
        <v>1234581599</v>
      </c>
    </row>
    <row r="15" spans="1:4" ht="30" x14ac:dyDescent="0.25">
      <c r="A15">
        <v>6</v>
      </c>
      <c r="B15" s="11" t="s">
        <v>116</v>
      </c>
      <c r="C15" s="14" t="s">
        <v>132</v>
      </c>
      <c r="D15">
        <v>1234581599</v>
      </c>
    </row>
    <row r="16" spans="1:4" x14ac:dyDescent="0.25">
      <c r="A16">
        <v>7</v>
      </c>
      <c r="B16" s="11" t="s">
        <v>117</v>
      </c>
      <c r="C16" s="14" t="s">
        <v>133</v>
      </c>
      <c r="D16">
        <v>1234581599</v>
      </c>
    </row>
    <row r="17" spans="1:4" x14ac:dyDescent="0.25">
      <c r="A17">
        <v>8</v>
      </c>
      <c r="B17" s="11" t="s">
        <v>118</v>
      </c>
      <c r="C17" s="14" t="s">
        <v>134</v>
      </c>
      <c r="D17">
        <v>1234581599</v>
      </c>
    </row>
    <row r="18" spans="1:4" x14ac:dyDescent="0.25">
      <c r="A18">
        <v>9</v>
      </c>
      <c r="B18" s="11" t="s">
        <v>119</v>
      </c>
      <c r="C18" s="14" t="s">
        <v>135</v>
      </c>
      <c r="D18">
        <v>1234581599</v>
      </c>
    </row>
    <row r="19" spans="1:4" x14ac:dyDescent="0.25">
      <c r="A19">
        <v>10</v>
      </c>
      <c r="B19" s="11" t="s">
        <v>120</v>
      </c>
      <c r="C19" s="11" t="s">
        <v>136</v>
      </c>
      <c r="D19">
        <v>1234581599</v>
      </c>
    </row>
    <row r="20" spans="1:4" x14ac:dyDescent="0.25">
      <c r="A20">
        <v>11</v>
      </c>
      <c r="B20" s="11" t="s">
        <v>121</v>
      </c>
      <c r="C20" s="14" t="s">
        <v>137</v>
      </c>
      <c r="D20">
        <v>1234581599</v>
      </c>
    </row>
    <row r="21" spans="1:4" x14ac:dyDescent="0.25">
      <c r="A21">
        <v>12</v>
      </c>
      <c r="B21" s="11" t="s">
        <v>122</v>
      </c>
      <c r="C21" s="14" t="s">
        <v>138</v>
      </c>
      <c r="D21">
        <v>1234581599</v>
      </c>
    </row>
    <row r="22" spans="1:4" x14ac:dyDescent="0.25">
      <c r="A22">
        <v>13</v>
      </c>
      <c r="B22" s="11" t="s">
        <v>123</v>
      </c>
      <c r="C22" s="11" t="s">
        <v>123</v>
      </c>
      <c r="D22">
        <v>1234581599</v>
      </c>
    </row>
    <row r="23" spans="1:4" ht="30" x14ac:dyDescent="0.25">
      <c r="A23">
        <v>14</v>
      </c>
      <c r="B23" s="11" t="s">
        <v>124</v>
      </c>
      <c r="C23" s="14" t="s">
        <v>139</v>
      </c>
      <c r="D23">
        <v>1234581599</v>
      </c>
    </row>
    <row r="24" spans="1:4" x14ac:dyDescent="0.25">
      <c r="A24">
        <v>15</v>
      </c>
      <c r="B24" s="11" t="s">
        <v>125</v>
      </c>
      <c r="C24" s="14" t="s">
        <v>140</v>
      </c>
      <c r="D24">
        <v>1234581599</v>
      </c>
    </row>
    <row r="25" spans="1:4" x14ac:dyDescent="0.25">
      <c r="A25">
        <v>16</v>
      </c>
      <c r="B25" s="11" t="s">
        <v>126</v>
      </c>
      <c r="C25" s="14" t="s">
        <v>141</v>
      </c>
      <c r="D25">
        <v>1234581599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8" sqref="E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1234581599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1234581599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1234581599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1234581599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1234581599</v>
      </c>
    </row>
    <row r="15" spans="1:6" x14ac:dyDescent="0.25">
      <c r="A15">
        <v>6</v>
      </c>
      <c r="B15" t="s">
        <v>66</v>
      </c>
      <c r="C15" s="9">
        <v>1</v>
      </c>
      <c r="D15" s="3" t="s">
        <v>142</v>
      </c>
      <c r="E15" s="3" t="s">
        <v>143</v>
      </c>
      <c r="F15">
        <v>1234581599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K21" sqref="K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152638</v>
      </c>
      <c r="E5" t="s">
        <v>1</v>
      </c>
      <c r="F5" t="s">
        <v>3</v>
      </c>
      <c r="G5" s="3"/>
      <c r="H5" s="3"/>
      <c r="I5" s="3"/>
      <c r="J5" s="3"/>
      <c r="K5" s="3"/>
      <c r="L5" s="3">
        <v>80</v>
      </c>
      <c r="M5">
        <f>G5*Komponen!C10 + H5*Komponen!C11 + I5*Komponen!C12 + J5*Komponen!C13 + K5*Komponen!C14 + L5*Komponen!C15</f>
        <v>80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151946</v>
      </c>
      <c r="E6" t="s">
        <v>1</v>
      </c>
      <c r="F6" t="s">
        <v>3</v>
      </c>
      <c r="G6" s="3"/>
      <c r="H6" s="3"/>
      <c r="I6" s="3"/>
      <c r="J6" s="3"/>
      <c r="K6" s="3"/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81</v>
      </c>
      <c r="C7" t="s">
        <v>82</v>
      </c>
      <c r="D7">
        <v>152730</v>
      </c>
      <c r="E7" t="s">
        <v>1</v>
      </c>
      <c r="F7" t="s">
        <v>3</v>
      </c>
      <c r="G7" s="3"/>
      <c r="H7" s="3"/>
      <c r="I7" s="3"/>
      <c r="J7" s="3"/>
      <c r="K7" s="3"/>
      <c r="L7" s="3">
        <v>50</v>
      </c>
      <c r="M7">
        <f>G7*Komponen!C10 + H7*Komponen!C11 + I7*Komponen!C12 + J7*Komponen!C13 + K7*Komponen!C14 + L7*Komponen!C15</f>
        <v>50</v>
      </c>
      <c r="N7" t="str">
        <f t="shared" si="0"/>
        <v>C</v>
      </c>
    </row>
    <row r="8" spans="1:14" x14ac:dyDescent="0.25">
      <c r="A8">
        <v>4</v>
      </c>
      <c r="B8" t="s">
        <v>83</v>
      </c>
      <c r="C8" t="s">
        <v>84</v>
      </c>
      <c r="D8">
        <v>152991</v>
      </c>
      <c r="E8" t="s">
        <v>1</v>
      </c>
      <c r="F8" t="s">
        <v>3</v>
      </c>
      <c r="G8" s="3"/>
      <c r="H8" s="3"/>
      <c r="I8" s="3"/>
      <c r="J8" s="3"/>
      <c r="K8" s="3"/>
      <c r="L8" s="3">
        <v>50</v>
      </c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25">
      <c r="A9">
        <v>5</v>
      </c>
      <c r="B9" t="s">
        <v>85</v>
      </c>
      <c r="C9" t="s">
        <v>86</v>
      </c>
      <c r="D9">
        <v>152595</v>
      </c>
      <c r="E9" t="s">
        <v>1</v>
      </c>
      <c r="F9" t="s">
        <v>3</v>
      </c>
      <c r="G9" s="3"/>
      <c r="H9" s="3"/>
      <c r="I9" s="3"/>
      <c r="J9" s="3"/>
      <c r="K9" s="3"/>
      <c r="L9" s="3">
        <v>60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 t="s">
        <v>87</v>
      </c>
      <c r="C10" t="s">
        <v>88</v>
      </c>
      <c r="D10">
        <v>153049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50</v>
      </c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25">
      <c r="A11">
        <v>7</v>
      </c>
      <c r="B11" t="s">
        <v>89</v>
      </c>
      <c r="C11" t="s">
        <v>90</v>
      </c>
      <c r="D11">
        <v>154248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50</v>
      </c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25">
      <c r="A12">
        <v>8</v>
      </c>
      <c r="B12" t="s">
        <v>91</v>
      </c>
      <c r="C12" t="s">
        <v>92</v>
      </c>
      <c r="D12">
        <v>153010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5">
      <c r="A13">
        <v>9</v>
      </c>
      <c r="B13" t="s">
        <v>93</v>
      </c>
      <c r="C13" t="s">
        <v>94</v>
      </c>
      <c r="D13">
        <v>153340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50</v>
      </c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25">
      <c r="A14">
        <v>10</v>
      </c>
      <c r="B14" t="s">
        <v>95</v>
      </c>
      <c r="C14" t="s">
        <v>96</v>
      </c>
      <c r="D14">
        <v>152777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152702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50</v>
      </c>
      <c r="M15">
        <f>G15*Komponen!C10 + H15*Komponen!C11 + I15*Komponen!C12 + J15*Komponen!C13 + K15*Komponen!C14 + L15*Komponen!C15</f>
        <v>50</v>
      </c>
      <c r="N15" t="str">
        <f t="shared" si="0"/>
        <v>C</v>
      </c>
    </row>
    <row r="16" spans="1:14" x14ac:dyDescent="0.25">
      <c r="A16">
        <v>12</v>
      </c>
      <c r="B16" t="s">
        <v>99</v>
      </c>
      <c r="C16" t="s">
        <v>100</v>
      </c>
      <c r="D16">
        <v>154071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50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25">
      <c r="A17">
        <v>13</v>
      </c>
      <c r="B17" t="s">
        <v>101</v>
      </c>
      <c r="C17" t="s">
        <v>102</v>
      </c>
      <c r="D17">
        <v>154021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60</v>
      </c>
      <c r="M17">
        <f>G17*Komponen!C10 + H17*Komponen!C11 + I17*Komponen!C12 + J17*Komponen!C13 + K17*Komponen!C14 + L17*Komponen!C15</f>
        <v>60</v>
      </c>
      <c r="N17" t="str">
        <f t="shared" si="0"/>
        <v>B-</v>
      </c>
    </row>
    <row r="18" spans="1:14" x14ac:dyDescent="0.25">
      <c r="A18">
        <v>14</v>
      </c>
      <c r="B18" t="s">
        <v>103</v>
      </c>
      <c r="C18" t="s">
        <v>104</v>
      </c>
      <c r="D18">
        <v>152916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50</v>
      </c>
      <c r="M18">
        <f>G18*Komponen!C10 + H18*Komponen!C11 + I18*Komponen!C12 + J18*Komponen!C13 + K18*Komponen!C14 + L18*Komponen!C15</f>
        <v>50</v>
      </c>
      <c r="N18" t="str">
        <f t="shared" si="0"/>
        <v>C</v>
      </c>
    </row>
    <row r="19" spans="1:14" x14ac:dyDescent="0.25">
      <c r="A19">
        <v>15</v>
      </c>
      <c r="B19" t="s">
        <v>105</v>
      </c>
      <c r="C19" t="s">
        <v>106</v>
      </c>
      <c r="D19">
        <v>152980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50</v>
      </c>
      <c r="M19">
        <f>G19*Komponen!C10 + H19*Komponen!C11 + I19*Komponen!C12 + J19*Komponen!C13 + K19*Komponen!C14 + L19*Komponen!C15</f>
        <v>50</v>
      </c>
      <c r="N19" t="str">
        <f t="shared" si="0"/>
        <v>C</v>
      </c>
    </row>
    <row r="20" spans="1:14" x14ac:dyDescent="0.25">
      <c r="A20">
        <v>16</v>
      </c>
      <c r="B20" t="s">
        <v>107</v>
      </c>
      <c r="C20" t="s">
        <v>108</v>
      </c>
      <c r="D20">
        <v>153002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50</v>
      </c>
      <c r="M20">
        <f>G20*Komponen!C10 + H20*Komponen!C11 + I20*Komponen!C12 + J20*Komponen!C13 + K20*Komponen!C14 + L20*Komponen!C15</f>
        <v>50</v>
      </c>
      <c r="N20" t="str">
        <f t="shared" si="0"/>
        <v>C</v>
      </c>
    </row>
    <row r="21" spans="1:14" x14ac:dyDescent="0.25">
      <c r="A21">
        <v>17</v>
      </c>
      <c r="B21" t="s">
        <v>109</v>
      </c>
      <c r="C21" t="s">
        <v>110</v>
      </c>
      <c r="D21">
        <v>156998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2025-01-15T07:26:31Z</dcterms:created>
  <dcterms:modified xsi:type="dcterms:W3CDTF">2025-01-30T06:45:13Z</dcterms:modified>
  <cp:category>nilai</cp:category>
</cp:coreProperties>
</file>