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M38" i="4"/>
  <c r="N38" i="4" s="1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<sst xmlns="http://schemas.openxmlformats.org/spreadsheetml/2006/main" count="247" uniqueCount="152">
  <si>
    <t>KODE MK</t>
  </si>
  <si>
    <t>A1H1A03S</t>
  </si>
  <si>
    <t>NAMA MK</t>
  </si>
  <si>
    <t>BAHASA INDONESIA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</si>
  <si>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</si>
  <si>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</si>
  <si>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</si>
  <si>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</si>
  <si>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</si>
  <si>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</si>
  <si>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</si>
  <si>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</si>
  <si>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</si>
  <si>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</si>
  <si>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</si>
  <si>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</si>
  <si>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</si>
  <si>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</si>
  <si>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</si>
  <si>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</si>
  <si>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</si>
  <si>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</si>
  <si>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</si>
  <si>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</si>
  <si>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</si>
  <si>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</si>
  <si>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</si>
  <si>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</si>
  <si>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</si>
  <si>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</si>
  <si>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</si>
  <si>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</si>
  <si>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</si>
  <si>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</si>
  <si>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</si>
  <si>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 xml:space="preserve">Ruang lingkup ejaan 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</si>
  <si>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</si>
  <si>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</si>
  <si>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</si>
  <si>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</si>
  <si>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</si>
  <si>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</si>
  <si>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</si>
  <si>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</si>
  <si>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</si>
  <si>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</si>
  <si>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</si>
  <si>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</si>
  <si>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</si>
  <si>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</si>
  <si>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</si>
  <si>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</si>
  <si>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</si>
  <si>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</si>
  <si>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</si>
  <si>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</si>
  <si>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</si>
  <si>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</si>
  <si>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</si>
  <si>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</si>
  <si>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</si>
  <si>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</si>
  <si>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</si>
  <si>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</si>
  <si>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</si>
  <si>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</si>
  <si>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</si>
  <si>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</si>
  <si>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</si>
  <si>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</si>
  <si>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</si>
  <si>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</si>
  <si>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</si>
  <si>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</si>
  <si>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</si>
  <si>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</si>
  <si>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</si>
  <si>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</si>
  <si>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</si>
  <si>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</si>
  <si>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</si>
  <si>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</si>
  <si>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</si>
  <si>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</si>
  <si>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</si>
  <si>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</si>
  <si>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</si>
  <si>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</si>
  <si>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</si>
  <si>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</si>
  <si>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</si>
  <si>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partisipasi dalam perkuliahan</t>
  </si>
  <si>
    <t xml:space="preserve">Attendance and participation in lectures
</t>
  </si>
  <si>
    <t>Hasil Proyek</t>
  </si>
  <si>
    <t>Quiz</t>
  </si>
  <si>
    <t>Tugas</t>
  </si>
  <si>
    <t>Membuat Makalah dan Presentasi</t>
  </si>
  <si>
    <t xml:space="preserve">Making Papers and Presentations </t>
  </si>
  <si>
    <t>Ujian Tengah Semester (UTS)</t>
  </si>
  <si>
    <t>Ujian Lisan</t>
  </si>
  <si>
    <t>Oral Exam</t>
  </si>
  <si>
    <t>Ujian Akhir Semester (UAS)</t>
  </si>
  <si>
    <t>Ujian tulis</t>
  </si>
  <si>
    <t>Writing teks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</si>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</sst>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1234583133</v>
      </c>
    </row>
    <row r="11" spans="1:4" x14ac:dyDescent="0.25">
      <c r="A11">
        <v>2</v>
      </c>
      <c r="B11" s="3" t="s">
        <v>19</v>
      </c>
      <c r="C11" s="3" t="s">
        <v>20</v>
      </c>
      <c r="D11">
        <v>1234583133</v>
      </c>
    </row>
    <row r="12" spans="1:4" x14ac:dyDescent="0.25">
      <c r="A12">
        <v>3</v>
      </c>
      <c r="B12" s="3" t="s">
        <v>21</v>
      </c>
      <c r="C12" s="3" t="s">
        <v>22</v>
      </c>
      <c r="D12">
        <v>1234583133</v>
      </c>
    </row>
    <row r="13" spans="1:4" x14ac:dyDescent="0.25">
      <c r="A13">
        <v>4</v>
      </c>
      <c r="B13" s="3" t="s">
        <v>23</v>
      </c>
      <c r="C13" s="3" t="s">
        <v>24</v>
      </c>
      <c r="D13">
        <v>1234583133</v>
      </c>
    </row>
    <row r="14" spans="1:4" x14ac:dyDescent="0.25">
      <c r="A14">
        <v>5</v>
      </c>
      <c r="B14" s="3" t="s">
        <v>25</v>
      </c>
      <c r="C14" s="3" t="s">
        <v>26</v>
      </c>
      <c r="D14">
        <v>1234583133</v>
      </c>
    </row>
    <row r="15" spans="1:4" x14ac:dyDescent="0.25">
      <c r="A15">
        <v>6</v>
      </c>
      <c r="B15" s="3" t="s">
        <v>27</v>
      </c>
      <c r="C15" s="3" t="s">
        <v>28</v>
      </c>
      <c r="D15">
        <v>1234583133</v>
      </c>
    </row>
    <row r="16" spans="1:4" x14ac:dyDescent="0.25">
      <c r="A16">
        <v>7</v>
      </c>
      <c r="B16" s="3" t="s">
        <v>29</v>
      </c>
      <c r="C16" s="3" t="s">
        <v>30</v>
      </c>
      <c r="D16">
        <v>1234583133</v>
      </c>
    </row>
    <row r="17" spans="1:4" x14ac:dyDescent="0.25">
      <c r="A17">
        <v>8</v>
      </c>
      <c r="B17" s="3" t="s">
        <v>31</v>
      </c>
      <c r="C17" s="3" t="s">
        <v>32</v>
      </c>
      <c r="D17">
        <v>1234583133</v>
      </c>
    </row>
    <row r="18" spans="1:4" x14ac:dyDescent="0.25">
      <c r="A18">
        <v>9</v>
      </c>
      <c r="B18" s="3" t="s">
        <v>33</v>
      </c>
      <c r="C18" s="3" t="s">
        <v>34</v>
      </c>
      <c r="D18">
        <v>1234583133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1234583133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1234583133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1234583133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1234583133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1234583133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1234583133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1234583133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5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0.15</v>
      </c>
      <c r="D10" s="3" t="s">
        <v>91</v>
      </c>
      <c r="E10" s="3" t="s">
        <v>92</v>
      </c>
      <c r="F10">
        <v>1234583133</v>
      </c>
    </row>
    <row r="11" spans="1:6" x14ac:dyDescent="0.25">
      <c r="A11">
        <v>2</v>
      </c>
      <c r="B11" t="s">
        <v>93</v>
      </c>
      <c r="C11" s="9">
        <v>0</v>
      </c>
      <c r="D11" s="3"/>
      <c r="E11" s="3"/>
      <c r="F11">
        <v>1234583133</v>
      </c>
    </row>
    <row r="12" spans="1:6" x14ac:dyDescent="0.25">
      <c r="A12">
        <v>3</v>
      </c>
      <c r="B12" t="s">
        <v>94</v>
      </c>
      <c r="C12" s="9">
        <v>0</v>
      </c>
      <c r="D12" s="3"/>
      <c r="E12" s="3"/>
      <c r="F12">
        <v>1234583133</v>
      </c>
    </row>
    <row r="13" spans="1:6" x14ac:dyDescent="0.25">
      <c r="A13">
        <v>4</v>
      </c>
      <c r="B13" t="s">
        <v>95</v>
      </c>
      <c r="C13" s="9">
        <v>0.25</v>
      </c>
      <c r="D13" s="3" t="s">
        <v>96</v>
      </c>
      <c r="E13" s="3" t="s">
        <v>97</v>
      </c>
      <c r="F13">
        <v>1234583133</v>
      </c>
    </row>
    <row r="14" spans="1:6" x14ac:dyDescent="0.25">
      <c r="A14">
        <v>5</v>
      </c>
      <c r="B14" t="s">
        <v>98</v>
      </c>
      <c r="C14" s="9">
        <v>0.3</v>
      </c>
      <c r="D14" s="3" t="s">
        <v>99</v>
      </c>
      <c r="E14" s="3" t="s">
        <v>100</v>
      </c>
      <c r="F14">
        <v>1234583133</v>
      </c>
    </row>
    <row r="15" spans="1:6" x14ac:dyDescent="0.25">
      <c r="A15">
        <v>6</v>
      </c>
      <c r="B15" t="s">
        <v>101</v>
      </c>
      <c r="C15" s="9">
        <v>0.3</v>
      </c>
      <c r="D15" s="3" t="s">
        <v>102</v>
      </c>
      <c r="E15" s="3" t="s">
        <v>103</v>
      </c>
      <c r="F15">
        <v>1234583133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8" workbookViewId="0">
      <selection activeCell="H47" sqref="H4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94</v>
      </c>
      <c r="J3" s="1" t="s">
        <v>95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114</v>
      </c>
      <c r="D5">
        <v>158052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70</v>
      </c>
      <c r="L5" s="3">
        <v>80</v>
      </c>
      <c r="M5">
        <f>G5*Komponen!C10 + H5*Komponen!C11 + I5*Komponen!C12 + J5*Komponen!C13 + K5*Komponen!C14 + L5*Komponen!C15</f>
        <v>77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20240110810028</v>
      </c>
      <c r="C6" t="s">
        <v>115</v>
      </c>
      <c r="D6">
        <v>158053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80.75</v>
      </c>
      <c r="N6" t="str">
        <f t="shared" si="0"/>
        <v>A</v>
      </c>
    </row>
    <row r="7" spans="1:14" x14ac:dyDescent="0.25">
      <c r="A7">
        <v>3</v>
      </c>
      <c r="B7">
        <v>20240110810029</v>
      </c>
      <c r="C7" t="s">
        <v>116</v>
      </c>
      <c r="D7">
        <v>158054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75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117</v>
      </c>
      <c r="D8">
        <v>158055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>
        <v>20240110810031</v>
      </c>
      <c r="C9" t="s">
        <v>118</v>
      </c>
      <c r="D9">
        <v>158056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5">
      <c r="A10">
        <v>6</v>
      </c>
      <c r="B10">
        <v>20240110810032</v>
      </c>
      <c r="C10" t="s">
        <v>119</v>
      </c>
      <c r="D10">
        <v>158057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>
        <v>20240110810033</v>
      </c>
      <c r="C11" t="s">
        <v>120</v>
      </c>
      <c r="D11">
        <v>158058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20240110810034</v>
      </c>
      <c r="C12" t="s">
        <v>121</v>
      </c>
      <c r="D12">
        <v>158059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25">
      <c r="A13">
        <v>9</v>
      </c>
      <c r="B13">
        <v>20240110810035</v>
      </c>
      <c r="C13" t="s">
        <v>122</v>
      </c>
      <c r="D13">
        <v>158060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83.75</v>
      </c>
      <c r="N13" t="str">
        <f t="shared" si="0"/>
        <v>A</v>
      </c>
    </row>
    <row r="14" spans="1:14" x14ac:dyDescent="0.25">
      <c r="A14">
        <v>10</v>
      </c>
      <c r="B14">
        <v>20240110810036</v>
      </c>
      <c r="C14" t="s">
        <v>123</v>
      </c>
      <c r="D14">
        <v>158061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80.75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124</v>
      </c>
      <c r="D15">
        <v>158062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125</v>
      </c>
      <c r="D16">
        <v>158063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20240110810039</v>
      </c>
      <c r="C17" t="s">
        <v>126</v>
      </c>
      <c r="D17">
        <v>158064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>
        <v>20240110810040</v>
      </c>
      <c r="C18" t="s">
        <v>127</v>
      </c>
      <c r="D18">
        <v>158065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>
        <v>20240110810041</v>
      </c>
      <c r="C19" t="s">
        <v>128</v>
      </c>
      <c r="D19">
        <v>158066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79.25</v>
      </c>
      <c r="N19" t="str">
        <f t="shared" si="0"/>
        <v>A-</v>
      </c>
    </row>
    <row r="20" spans="1:14" x14ac:dyDescent="0.25">
      <c r="A20">
        <v>16</v>
      </c>
      <c r="B20">
        <v>20240110810042</v>
      </c>
      <c r="C20" t="s">
        <v>129</v>
      </c>
      <c r="D20">
        <v>158067</v>
      </c>
      <c r="E20" t="s">
        <v>1</v>
      </c>
      <c r="F20" t="s">
        <v>3</v>
      </c>
      <c r="G20" s="3">
        <v>75</v>
      </c>
      <c r="H20" s="3"/>
      <c r="I20" s="3"/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77.75</v>
      </c>
      <c r="N20" t="str">
        <f t="shared" si="0"/>
        <v>A-</v>
      </c>
    </row>
    <row r="21" spans="1:14" x14ac:dyDescent="0.25">
      <c r="A21">
        <v>17</v>
      </c>
      <c r="B21">
        <v>20240110810043</v>
      </c>
      <c r="C21" t="s">
        <v>130</v>
      </c>
      <c r="D21">
        <v>158068</v>
      </c>
      <c r="E21" t="s">
        <v>1</v>
      </c>
      <c r="F21" t="s">
        <v>3</v>
      </c>
      <c r="G21" s="3">
        <v>85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>
        <v>20240110810044</v>
      </c>
      <c r="C22" t="s">
        <v>131</v>
      </c>
      <c r="D22">
        <v>158069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132</v>
      </c>
      <c r="D23">
        <v>158070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75</v>
      </c>
      <c r="L23" s="3">
        <v>85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20240110810046</v>
      </c>
      <c r="C24" t="s">
        <v>133</v>
      </c>
      <c r="D24">
        <v>158071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20240110810047</v>
      </c>
      <c r="C25" t="s">
        <v>134</v>
      </c>
      <c r="D25">
        <v>158072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79.25</v>
      </c>
      <c r="N25" t="str">
        <f t="shared" si="0"/>
        <v>A-</v>
      </c>
    </row>
    <row r="26" spans="1:14" x14ac:dyDescent="0.25">
      <c r="A26">
        <v>22</v>
      </c>
      <c r="B26">
        <v>20240110810048</v>
      </c>
      <c r="C26" t="s">
        <v>135</v>
      </c>
      <c r="D26">
        <v>158073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20240110810049</v>
      </c>
      <c r="C27" t="s">
        <v>136</v>
      </c>
      <c r="D27">
        <v>158074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82.25</v>
      </c>
      <c r="N27" t="str">
        <f t="shared" si="0"/>
        <v>A</v>
      </c>
    </row>
    <row r="28" spans="1:14" x14ac:dyDescent="0.25">
      <c r="A28">
        <v>24</v>
      </c>
      <c r="B28">
        <v>20240110810050</v>
      </c>
      <c r="C28" t="s">
        <v>137</v>
      </c>
      <c r="D28">
        <v>158075</v>
      </c>
      <c r="E28" t="s">
        <v>1</v>
      </c>
      <c r="F28" t="s">
        <v>3</v>
      </c>
      <c r="G28" s="3">
        <v>1</v>
      </c>
      <c r="H28" s="3"/>
      <c r="I28" s="3"/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5">
      <c r="A29">
        <v>25</v>
      </c>
      <c r="B29">
        <v>20240110810051</v>
      </c>
      <c r="C29" t="s">
        <v>138</v>
      </c>
      <c r="D29">
        <v>158076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20240110810052</v>
      </c>
      <c r="C30" t="s">
        <v>139</v>
      </c>
      <c r="D30">
        <v>158077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20240110810053</v>
      </c>
      <c r="C31" t="s">
        <v>140</v>
      </c>
      <c r="D31">
        <v>158078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>
        <v>80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141</v>
      </c>
      <c r="D32">
        <v>158079</v>
      </c>
      <c r="E32" t="s">
        <v>1</v>
      </c>
      <c r="F32" t="s">
        <v>3</v>
      </c>
      <c r="G32" s="3">
        <v>85</v>
      </c>
      <c r="H32" s="3"/>
      <c r="I32" s="3"/>
      <c r="J32" s="3">
        <v>85</v>
      </c>
      <c r="K32" s="3">
        <v>75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25">
      <c r="A33">
        <v>29</v>
      </c>
      <c r="B33">
        <v>20240110810055</v>
      </c>
      <c r="C33" t="s">
        <v>142</v>
      </c>
      <c r="D33">
        <v>158080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143</v>
      </c>
      <c r="D34">
        <v>158081</v>
      </c>
      <c r="E34" t="s">
        <v>1</v>
      </c>
      <c r="F34" t="s">
        <v>3</v>
      </c>
      <c r="G34" s="3">
        <v>85</v>
      </c>
      <c r="H34" s="3"/>
      <c r="I34" s="3"/>
      <c r="J34" s="3">
        <v>85</v>
      </c>
      <c r="K34" s="3">
        <v>80</v>
      </c>
      <c r="L34" s="3">
        <v>80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144</v>
      </c>
      <c r="D35">
        <v>158082</v>
      </c>
      <c r="E35" t="s">
        <v>1</v>
      </c>
      <c r="F35" t="s">
        <v>3</v>
      </c>
      <c r="G35" s="3">
        <v>85</v>
      </c>
      <c r="H35" s="3"/>
      <c r="I35" s="3"/>
      <c r="J35" s="3">
        <v>85</v>
      </c>
      <c r="K35" s="3">
        <v>80</v>
      </c>
      <c r="L35" s="3">
        <v>80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25">
      <c r="A36">
        <v>32</v>
      </c>
      <c r="B36">
        <v>20240110810058</v>
      </c>
      <c r="C36" t="s">
        <v>145</v>
      </c>
      <c r="D36">
        <v>158083</v>
      </c>
      <c r="E36" t="s">
        <v>1</v>
      </c>
      <c r="F36" t="s">
        <v>3</v>
      </c>
      <c r="G36" s="3">
        <v>85</v>
      </c>
      <c r="H36" s="3"/>
      <c r="I36" s="3"/>
      <c r="J36" s="3">
        <v>85</v>
      </c>
      <c r="K36" s="3">
        <v>80</v>
      </c>
      <c r="L36" s="3">
        <v>85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25">
      <c r="A37">
        <v>33</v>
      </c>
      <c r="B37">
        <v>20240110810059</v>
      </c>
      <c r="C37" t="s">
        <v>146</v>
      </c>
      <c r="D37">
        <v>158084</v>
      </c>
      <c r="E37" t="s">
        <v>1</v>
      </c>
      <c r="F37" t="s">
        <v>3</v>
      </c>
      <c r="G37" s="3">
        <v>85</v>
      </c>
      <c r="H37" s="3"/>
      <c r="I37" s="3"/>
      <c r="J37" s="3">
        <v>85</v>
      </c>
      <c r="K37" s="3">
        <v>80</v>
      </c>
      <c r="L37" s="3">
        <v>80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147</v>
      </c>
      <c r="D38">
        <v>158085</v>
      </c>
      <c r="E38" t="s">
        <v>1</v>
      </c>
      <c r="F38" t="s">
        <v>3</v>
      </c>
      <c r="G38" s="3">
        <v>1</v>
      </c>
      <c r="H38" s="3"/>
      <c r="I38" s="3"/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25">
      <c r="A39">
        <v>35</v>
      </c>
      <c r="B39">
        <v>20240110810061</v>
      </c>
      <c r="C39" t="s">
        <v>148</v>
      </c>
      <c r="D39">
        <v>158086</v>
      </c>
      <c r="E39" t="s">
        <v>1</v>
      </c>
      <c r="F39" t="s">
        <v>3</v>
      </c>
      <c r="G39" s="3">
        <v>80</v>
      </c>
      <c r="H39" s="3"/>
      <c r="I39" s="3"/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20240110810062</v>
      </c>
      <c r="C40" t="s">
        <v>149</v>
      </c>
      <c r="D40">
        <v>158087</v>
      </c>
      <c r="E40" t="s">
        <v>1</v>
      </c>
      <c r="F40" t="s">
        <v>3</v>
      </c>
      <c r="G40" s="3">
        <v>85</v>
      </c>
      <c r="H40" s="3"/>
      <c r="I40" s="3"/>
      <c r="J40" s="3">
        <v>85</v>
      </c>
      <c r="K40" s="3">
        <v>60</v>
      </c>
      <c r="L40" s="3">
        <v>85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25">
      <c r="A41">
        <v>37</v>
      </c>
      <c r="B41">
        <v>20240110810063</v>
      </c>
      <c r="C41" t="s">
        <v>150</v>
      </c>
      <c r="D41">
        <v>158088</v>
      </c>
      <c r="E41" t="s">
        <v>1</v>
      </c>
      <c r="F41" t="s">
        <v>3</v>
      </c>
      <c r="G41" s="3">
        <v>80</v>
      </c>
      <c r="H41" s="3"/>
      <c r="I41" s="3"/>
      <c r="J41" s="3">
        <v>80</v>
      </c>
      <c r="K41" s="3">
        <v>80</v>
      </c>
      <c r="L41" s="3">
        <v>85</v>
      </c>
      <c r="M41">
        <f>G41*Komponen!C10 + H41*Komponen!C11 + I41*Komponen!C12 + J41*Komponen!C13 + K41*Komponen!C14 + L41*Komponen!C15</f>
        <v>81.5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151</v>
      </c>
      <c r="D42">
        <v>158089</v>
      </c>
      <c r="E42" t="s">
        <v>1</v>
      </c>
      <c r="F42" t="s">
        <v>3</v>
      </c>
      <c r="G42" s="3">
        <v>85</v>
      </c>
      <c r="H42" s="3"/>
      <c r="I42" s="3"/>
      <c r="J42" s="3">
        <v>85</v>
      </c>
      <c r="K42" s="3">
        <v>75</v>
      </c>
      <c r="L42" s="3">
        <v>80</v>
      </c>
      <c r="M42">
        <f>G42*Komponen!C10 + H42*Komponen!C11 + I42*Komponen!C12 + J42*Komponen!C13 + K42*Komponen!C14 + L42*Komponen!C15</f>
        <v>80.5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2025-02-07T04:17:15Z</dcterms:created>
  <dcterms:modified xsi:type="dcterms:W3CDTF">2025-02-07T04:27:34Z</dcterms:modified>
  <cp:category>nilai</cp:category>
</cp:coreProperties>
</file>