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E3CA3A4-BA0E-4BCE-A819-8E1BF44230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<sst xmlns="http://schemas.openxmlformats.org/spreadsheetml/2006/main" count="181" uniqueCount="123">
  <si>
    <t>KODE MK</t>
  </si>
  <si>
    <t>A1E2A62A</t>
  </si>
  <si>
    <t>NAMA MK</t>
  </si>
  <si>
    <t>SEJARAH ASIA TIMUR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</si>
  <si>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</si>
  <si>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</si>
  <si>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</si>
  <si>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</si>
  <si>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</si>
  <si>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</si>
  <si>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</si>
  <si>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AHMAD AFANDI, S.S.,M.Pd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</si>
  <si>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</si>
  <si>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</si>
  <si>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</si>
  <si>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</si>
  <si>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</si>
  <si>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</si>
  <si>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</si>
  <si>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</si>
  <si>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</si>
  <si>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</si>
  <si>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</si>
  <si>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</si>
  <si>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</si>
  <si>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</si>
  <si>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</si>
  <si>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</si>
  <si>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</si>
  <si>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</si>
  <si>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</si>
  <si>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</si>
  <si>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</si>
  <si>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</si>
  <si>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</si>
  <si>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</si>
  <si>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</si>
  <si>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</si>
  <si>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</si>
  <si>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</si>
  <si>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</si>
  <si>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</si>
  <si>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</si>
  <si>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</si>
  <si>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</si>
  <si>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</si>
  <si>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</si>
  <si>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</si>
  <si>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</si>
  <si>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</si>
  <si>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</si>
  <si>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</si>
  <si>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</si>
  <si>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</si>
  <si>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</si>
  <si>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</si>
  <si>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</si>
  <si>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</si>
  <si>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</si>
  <si>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</si>
  <si>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</si>
  <si>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</si>
  <si>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</si>
  <si>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SEJARAH ASIA TIMUR (A1E2A62A)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</si>
  <si>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</si>
  <si>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</si>
  <si>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</si>
  <si>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</si>
  <si>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</si>
  <si>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</si>
  <si>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</si>
  <si>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</si>
  <si>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</si>
  <si>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2022A1E002</t>
  </si>
  <si>
    <t>BAHARUDIN YUSUP AZHARI</t>
  </si>
  <si>
    <t>ADINIA FIRASTI</t>
  </si>
  <si>
    <t>HASAN BASRI</t>
  </si>
  <si>
    <t>ILMI AMALIA NAJATI</t>
  </si>
  <si>
    <t>MUHAMMAD ANGGANI ZAENUDIN</t>
  </si>
  <si>
    <t>MUHAMMAD HUSWADI BAHTIYAR</t>
  </si>
  <si>
    <t>MUHAMMAD JANU ANSORI</t>
  </si>
  <si>
    <t>NOVITA NUR CAYATI</t>
  </si>
  <si>
    <t>RIRIN TITIK OKTASARI</t>
  </si>
  <si>
    <t>ANANDA BUDI HARJO SYAMSY</t>
  </si>
  <si>
    <t>ALMURSOLAT URFAN</t>
  </si>
  <si>
    <t>JOHANSYAH</t>
  </si>
  <si>
    <t>MUHAMMAD IZAM HARI</t>
  </si>
  <si>
    <t>HUSNIAL FARDI</t>
  </si>
  <si>
    <t>AHMADIN</t>
  </si>
  <si>
    <t>Pergolakan politik dinasti-dinasti di China</t>
  </si>
  <si>
    <t>Nilai tradisional Jepang dan perkembangan pemerintahan Shogun</t>
  </si>
  <si>
    <t>Menganalisis kedatangan kekuatan Barat di Cina pada 1800-an, pembentukan Partai Nasionalis, dan kemunculan partai Komunis china</t>
  </si>
  <si>
    <t>Politik Isolasi Jepang dan pengaruh AS terhadap pembukaan pintu terbuka Jepang</t>
  </si>
  <si>
    <t xml:space="preserve">Jepang dan China dalam Perang Dunia 1 dan 2 </t>
  </si>
  <si>
    <t>Mid Semester</t>
  </si>
  <si>
    <t xml:space="preserve">Tiga Kerajaan besar di Korea </t>
  </si>
  <si>
    <t>Korea selama masa pendudukan Uni Soviet dan AS</t>
  </si>
  <si>
    <t>Negara-negara di Asia Timur memasuki abad 21</t>
  </si>
  <si>
    <t>Negara-negara di Asia Timur (Jepang,China, Korsel-Korut) dan hubungannya dengan Indonesia dan kawasan lain</t>
  </si>
  <si>
    <t>Ujian Ahir Semester</t>
  </si>
  <si>
    <t>Political upheaval of dynasties in China</t>
  </si>
  <si>
    <t>Traditional Japanese values ​​and the development of Shogun rule</t>
  </si>
  <si>
    <t>Analyzes the arrival of Western powers in China in the 1800s, the formation of the Nationalist Party, and the emergence of the Chinese Communist party</t>
  </si>
  <si>
    <t>Japan's Politics of Isolation and US influence on Japan's open doors</t>
  </si>
  <si>
    <t>Japan and China in World Wars 1 and 2</t>
  </si>
  <si>
    <t>Three major kingdoms in Korea</t>
  </si>
  <si>
    <t>Korea during the Soviet Union and US occupation</t>
  </si>
  <si>
    <t>Countries in East Asia are entering the 21st century</t>
  </si>
  <si>
    <t>Countries in East Asia (Japan, China, South Korea-North Korea) and their relations with Indonesia and other regions</t>
  </si>
  <si>
    <t>Final Exam</t>
  </si>
  <si>
    <t>Middle exam</t>
  </si>
  <si>
    <t>Mahasiswa mengikuti proses perkuliahan selama 16 kali pertemuan</t>
  </si>
  <si>
    <t>Students take part in the lecture process for 16 meetings</t>
  </si>
  <si>
    <t>makalah per kelompok</t>
  </si>
  <si>
    <t>papers per group</t>
  </si>
  <si>
    <t>mengerjakan tugas-tugas</t>
  </si>
  <si>
    <t>doing tasks</t>
  </si>
  <si>
    <t>membuat makalah kelompok</t>
  </si>
  <si>
    <t>write a group paper</t>
  </si>
  <si>
    <t>evaluasi materi selama 7 kali pertemuan awal</t>
  </si>
  <si>
    <t>evaluate the material during 7 initial meetings</t>
  </si>
  <si>
    <t>evaluasi materi secara keseluruhan dari awal sampai akhir semester</t>
  </si>
  <si>
    <t>overall evaluation of the material from the beginning to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</si>
</sst>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zoomScaleNormal="100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3" t="s">
        <v>89</v>
      </c>
      <c r="C10" s="3" t="s">
        <v>100</v>
      </c>
      <c r="D10">
        <v>1234581406</v>
      </c>
    </row>
    <row r="11" spans="1:4" x14ac:dyDescent="0.25">
      <c r="A11">
        <v>2</v>
      </c>
      <c r="B11" s="3" t="s">
        <v>90</v>
      </c>
      <c r="C11" s="3" t="s">
        <v>101</v>
      </c>
      <c r="D11">
        <v>1234581406</v>
      </c>
    </row>
    <row r="12" spans="1:4" x14ac:dyDescent="0.25">
      <c r="A12">
        <v>3</v>
      </c>
      <c r="B12" s="3" t="s">
        <v>91</v>
      </c>
      <c r="C12" s="3" t="s">
        <v>102</v>
      </c>
      <c r="D12">
        <v>1234581406</v>
      </c>
    </row>
    <row r="13" spans="1:4" x14ac:dyDescent="0.25">
      <c r="A13">
        <v>4</v>
      </c>
      <c r="B13" s="3" t="s">
        <v>92</v>
      </c>
      <c r="C13" s="3" t="s">
        <v>103</v>
      </c>
      <c r="D13">
        <v>1234581406</v>
      </c>
    </row>
    <row r="14" spans="1:4" x14ac:dyDescent="0.25">
      <c r="A14">
        <v>5</v>
      </c>
      <c r="B14" s="3" t="s">
        <v>92</v>
      </c>
      <c r="C14" s="3" t="s">
        <v>103</v>
      </c>
      <c r="D14">
        <v>1234581406</v>
      </c>
    </row>
    <row r="15" spans="1:4" x14ac:dyDescent="0.25">
      <c r="A15">
        <v>6</v>
      </c>
      <c r="B15" s="3" t="s">
        <v>93</v>
      </c>
      <c r="C15" s="3" t="s">
        <v>104</v>
      </c>
      <c r="D15">
        <v>1234581406</v>
      </c>
    </row>
    <row r="16" spans="1:4" x14ac:dyDescent="0.25">
      <c r="A16">
        <v>7</v>
      </c>
      <c r="B16" s="3" t="s">
        <v>93</v>
      </c>
      <c r="C16" s="3" t="s">
        <v>104</v>
      </c>
      <c r="D16">
        <v>1234581406</v>
      </c>
    </row>
    <row r="17" spans="1:4" x14ac:dyDescent="0.25">
      <c r="A17">
        <v>8</v>
      </c>
      <c r="B17" s="3" t="s">
        <v>94</v>
      </c>
      <c r="C17" s="3" t="s">
        <v>110</v>
      </c>
      <c r="D17">
        <v>1234581406</v>
      </c>
    </row>
    <row r="18" spans="1:4" x14ac:dyDescent="0.25">
      <c r="A18">
        <v>9</v>
      </c>
      <c r="B18" s="3" t="s">
        <v>95</v>
      </c>
      <c r="C18" s="3" t="s">
        <v>105</v>
      </c>
      <c r="D18">
        <v>1234581406</v>
      </c>
    </row>
    <row r="19" spans="1:4" x14ac:dyDescent="0.25">
      <c r="A19">
        <v>10</v>
      </c>
      <c r="B19" s="3" t="s">
        <v>95</v>
      </c>
      <c r="C19" s="3" t="s">
        <v>105</v>
      </c>
      <c r="D19">
        <v>1234581406</v>
      </c>
    </row>
    <row r="20" spans="1:4" x14ac:dyDescent="0.25">
      <c r="A20">
        <v>11</v>
      </c>
      <c r="B20" s="3" t="s">
        <v>96</v>
      </c>
      <c r="C20" s="3" t="s">
        <v>106</v>
      </c>
      <c r="D20">
        <v>1234581406</v>
      </c>
    </row>
    <row r="21" spans="1:4" x14ac:dyDescent="0.25">
      <c r="A21">
        <v>12</v>
      </c>
      <c r="B21" s="3" t="s">
        <v>96</v>
      </c>
      <c r="C21" s="3" t="s">
        <v>106</v>
      </c>
      <c r="D21">
        <v>1234581406</v>
      </c>
    </row>
    <row r="22" spans="1:4" x14ac:dyDescent="0.25">
      <c r="A22">
        <v>13</v>
      </c>
      <c r="B22" s="3" t="s">
        <v>97</v>
      </c>
      <c r="C22" s="3" t="s">
        <v>107</v>
      </c>
      <c r="D22">
        <v>1234581406</v>
      </c>
    </row>
    <row r="23" spans="1:4" x14ac:dyDescent="0.25">
      <c r="A23">
        <v>14</v>
      </c>
      <c r="B23" s="3" t="s">
        <v>97</v>
      </c>
      <c r="C23" s="3" t="s">
        <v>107</v>
      </c>
      <c r="D23">
        <v>1234581406</v>
      </c>
    </row>
    <row r="24" spans="1:4" x14ac:dyDescent="0.25">
      <c r="A24">
        <v>15</v>
      </c>
      <c r="B24" s="3" t="s">
        <v>98</v>
      </c>
      <c r="C24" s="3" t="s">
        <v>108</v>
      </c>
      <c r="D24">
        <v>1234581406</v>
      </c>
    </row>
    <row r="25" spans="1:4" x14ac:dyDescent="0.25">
      <c r="A25">
        <v>16</v>
      </c>
      <c r="B25" s="3" t="s">
        <v>99</v>
      </c>
      <c r="C25" s="3" t="s">
        <v>109</v>
      </c>
      <c r="D25">
        <v>1234581406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0.1</v>
      </c>
      <c r="D10" s="3" t="s">
        <v>111</v>
      </c>
      <c r="E10" s="3" t="s">
        <v>112</v>
      </c>
      <c r="F10">
        <v>1234581406</v>
      </c>
    </row>
    <row r="11" spans="1:6" x14ac:dyDescent="0.25">
      <c r="A11">
        <v>2</v>
      </c>
      <c r="B11" t="s">
        <v>58</v>
      </c>
      <c r="C11" s="9">
        <v>0.15</v>
      </c>
      <c r="D11" s="3" t="s">
        <v>113</v>
      </c>
      <c r="E11" s="3" t="s">
        <v>114</v>
      </c>
      <c r="F11">
        <v>1234581406</v>
      </c>
    </row>
    <row r="12" spans="1:6" x14ac:dyDescent="0.25">
      <c r="A12">
        <v>3</v>
      </c>
      <c r="B12" t="s">
        <v>59</v>
      </c>
      <c r="C12" s="9">
        <v>0.1</v>
      </c>
      <c r="D12" s="3" t="s">
        <v>115</v>
      </c>
      <c r="E12" s="3" t="s">
        <v>116</v>
      </c>
      <c r="F12">
        <v>1234581406</v>
      </c>
    </row>
    <row r="13" spans="1:6" x14ac:dyDescent="0.25">
      <c r="A13">
        <v>4</v>
      </c>
      <c r="B13" t="s">
        <v>60</v>
      </c>
      <c r="C13" s="9">
        <v>0.1</v>
      </c>
      <c r="D13" s="3" t="s">
        <v>117</v>
      </c>
      <c r="E13" s="3" t="s">
        <v>118</v>
      </c>
      <c r="F13">
        <v>1234581406</v>
      </c>
    </row>
    <row r="14" spans="1:6" x14ac:dyDescent="0.25">
      <c r="A14">
        <v>5</v>
      </c>
      <c r="B14" t="s">
        <v>61</v>
      </c>
      <c r="C14" s="9">
        <v>0.2</v>
      </c>
      <c r="D14" s="3" t="s">
        <v>119</v>
      </c>
      <c r="E14" s="3" t="s">
        <v>120</v>
      </c>
      <c r="F14">
        <v>1234581406</v>
      </c>
    </row>
    <row r="15" spans="1:6" x14ac:dyDescent="0.25">
      <c r="A15">
        <v>6</v>
      </c>
      <c r="B15" t="s">
        <v>62</v>
      </c>
      <c r="C15" s="9">
        <v>0.35</v>
      </c>
      <c r="D15" s="3" t="s">
        <v>121</v>
      </c>
      <c r="E15" s="3" t="s">
        <v>122</v>
      </c>
      <c r="F15">
        <v>1234581406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C1" workbookViewId="0">
      <selection activeCell="L20" sqref="L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57</v>
      </c>
      <c r="H3" s="1" t="s">
        <v>58</v>
      </c>
      <c r="I3" s="1" t="s">
        <v>59</v>
      </c>
      <c r="J3" s="1" t="s">
        <v>60</v>
      </c>
      <c r="K3" s="1" t="s">
        <v>69</v>
      </c>
      <c r="L3" s="1" t="s">
        <v>70</v>
      </c>
      <c r="M3" s="1" t="s">
        <v>71</v>
      </c>
      <c r="N3" s="1" t="s">
        <v>72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73</v>
      </c>
      <c r="C5" t="s">
        <v>74</v>
      </c>
      <c r="D5">
        <v>153427</v>
      </c>
      <c r="E5" t="s">
        <v>1</v>
      </c>
      <c r="F5" t="s">
        <v>3</v>
      </c>
      <c r="G5" s="3">
        <v>80</v>
      </c>
      <c r="H5" s="3">
        <v>80</v>
      </c>
      <c r="I5" s="3">
        <v>78</v>
      </c>
      <c r="J5" s="3">
        <v>80</v>
      </c>
      <c r="K5" s="3">
        <v>80</v>
      </c>
      <c r="L5" s="3">
        <v>90</v>
      </c>
      <c r="M5">
        <f>G5*Komponen!C10 + H5*Komponen!C11 + I5*Komponen!C12 + J5*Komponen!C13 + K5*Komponen!C14 + L5*Komponen!C15</f>
        <v>83.3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20230110500001</v>
      </c>
      <c r="C6" t="s">
        <v>75</v>
      </c>
      <c r="D6">
        <v>152935</v>
      </c>
      <c r="E6" t="s">
        <v>1</v>
      </c>
      <c r="F6" t="s">
        <v>3</v>
      </c>
      <c r="G6" s="3">
        <v>75</v>
      </c>
      <c r="H6" s="3">
        <v>75</v>
      </c>
      <c r="I6" s="3">
        <v>80</v>
      </c>
      <c r="J6" s="3">
        <v>80</v>
      </c>
      <c r="K6" s="3">
        <v>85</v>
      </c>
      <c r="L6" s="3">
        <v>90</v>
      </c>
      <c r="M6">
        <f>G6*Komponen!C10 + H6*Komponen!C11 + I6*Komponen!C12 + J6*Komponen!C13 + K6*Komponen!C14 + L6*Komponen!C15</f>
        <v>83.25</v>
      </c>
      <c r="N6" t="str">
        <f t="shared" ref="N6:N19" si="0"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>
        <v>20230110500002</v>
      </c>
      <c r="C7" t="s">
        <v>76</v>
      </c>
      <c r="D7">
        <v>152855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75</v>
      </c>
      <c r="L7" s="3">
        <v>90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25">
      <c r="A8">
        <v>4</v>
      </c>
      <c r="B8">
        <v>20230110500003</v>
      </c>
      <c r="C8" t="s">
        <v>77</v>
      </c>
      <c r="D8">
        <v>153159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20230110500004</v>
      </c>
      <c r="C9" t="s">
        <v>78</v>
      </c>
      <c r="D9">
        <v>153485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76</v>
      </c>
      <c r="K9" s="3">
        <v>78</v>
      </c>
      <c r="L9" s="3">
        <v>85</v>
      </c>
      <c r="M9">
        <f>G9*Komponen!C10 + H9*Komponen!C11 + I9*Komponen!C12 + J9*Komponen!C13 + K9*Komponen!C14 + L9*Komponen!C15</f>
        <v>80.95</v>
      </c>
      <c r="N9" t="str">
        <f t="shared" si="0"/>
        <v>A</v>
      </c>
    </row>
    <row r="10" spans="1:14" x14ac:dyDescent="0.25">
      <c r="A10">
        <v>6</v>
      </c>
      <c r="B10">
        <v>20230110500005</v>
      </c>
      <c r="C10" t="s">
        <v>79</v>
      </c>
      <c r="D10">
        <v>152885</v>
      </c>
      <c r="E10" t="s">
        <v>1</v>
      </c>
      <c r="F10" t="s">
        <v>3</v>
      </c>
      <c r="G10" s="3">
        <v>78</v>
      </c>
      <c r="H10" s="3">
        <v>80</v>
      </c>
      <c r="I10" s="3">
        <v>75</v>
      </c>
      <c r="J10" s="3">
        <v>85</v>
      </c>
      <c r="K10" s="3">
        <v>80</v>
      </c>
      <c r="L10" s="3">
        <v>85</v>
      </c>
      <c r="M10">
        <f>G10*Komponen!C10 + H10*Komponen!C11 + I10*Komponen!C12 + J10*Komponen!C13 + K10*Komponen!C14 + L10*Komponen!C15</f>
        <v>81.55</v>
      </c>
      <c r="N10" t="str">
        <f t="shared" si="0"/>
        <v>A</v>
      </c>
    </row>
    <row r="11" spans="1:14" x14ac:dyDescent="0.25">
      <c r="A11">
        <v>7</v>
      </c>
      <c r="B11">
        <v>20230110500006</v>
      </c>
      <c r="C11" t="s">
        <v>80</v>
      </c>
      <c r="D11">
        <v>152939</v>
      </c>
      <c r="E11" t="s">
        <v>1</v>
      </c>
      <c r="F11" t="s">
        <v>3</v>
      </c>
      <c r="G11" s="3">
        <v>85</v>
      </c>
      <c r="H11" s="3">
        <v>85</v>
      </c>
      <c r="I11" s="3">
        <v>80</v>
      </c>
      <c r="J11" s="3">
        <v>85</v>
      </c>
      <c r="K11" s="3">
        <v>85</v>
      </c>
      <c r="L11" s="3">
        <v>80</v>
      </c>
      <c r="M11">
        <f>G11*Komponen!C10 + H11*Komponen!C11 + I11*Komponen!C12 + J11*Komponen!C13 + K11*Komponen!C14 + L11*Komponen!C15</f>
        <v>82.75</v>
      </c>
      <c r="N11" t="str">
        <f t="shared" si="0"/>
        <v>A</v>
      </c>
    </row>
    <row r="12" spans="1:14" x14ac:dyDescent="0.25">
      <c r="A12">
        <v>8</v>
      </c>
      <c r="B12">
        <v>20230110500007</v>
      </c>
      <c r="C12" t="s">
        <v>81</v>
      </c>
      <c r="D12">
        <v>152901</v>
      </c>
      <c r="E12" t="s">
        <v>1</v>
      </c>
      <c r="F12" t="s">
        <v>3</v>
      </c>
      <c r="G12" s="3">
        <v>77</v>
      </c>
      <c r="H12" s="3">
        <v>79</v>
      </c>
      <c r="I12" s="3">
        <v>80</v>
      </c>
      <c r="J12" s="3">
        <v>87</v>
      </c>
      <c r="K12" s="3">
        <v>87</v>
      </c>
      <c r="L12" s="3">
        <v>80</v>
      </c>
      <c r="M12">
        <f>G12*Komponen!C10 + H12*Komponen!C11 + I12*Komponen!C12 + J12*Komponen!C13 + K12*Komponen!C14 + L12*Komponen!C15</f>
        <v>81.650000000000006</v>
      </c>
      <c r="N12" t="str">
        <f t="shared" si="0"/>
        <v>A</v>
      </c>
    </row>
    <row r="13" spans="1:14" x14ac:dyDescent="0.25">
      <c r="A13">
        <v>9</v>
      </c>
      <c r="B13">
        <v>20230110500008</v>
      </c>
      <c r="C13" t="s">
        <v>82</v>
      </c>
      <c r="D13">
        <v>153831</v>
      </c>
      <c r="E13" t="s">
        <v>1</v>
      </c>
      <c r="F13" t="s">
        <v>3</v>
      </c>
      <c r="G13" s="3">
        <v>75</v>
      </c>
      <c r="H13" s="3">
        <v>80</v>
      </c>
      <c r="I13" s="3">
        <v>86</v>
      </c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82.85</v>
      </c>
      <c r="N13" t="str">
        <f t="shared" si="0"/>
        <v>A</v>
      </c>
    </row>
    <row r="14" spans="1:14" x14ac:dyDescent="0.25">
      <c r="A14">
        <v>10</v>
      </c>
      <c r="B14">
        <v>20230110500009</v>
      </c>
      <c r="C14" t="s">
        <v>83</v>
      </c>
      <c r="D14">
        <v>152993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85</v>
      </c>
      <c r="K14" s="3">
        <v>84</v>
      </c>
      <c r="L14" s="3">
        <v>80</v>
      </c>
      <c r="M14">
        <f>G14*Komponen!C10 + H14*Komponen!C11 + I14*Komponen!C12 + J14*Komponen!C13 + K14*Komponen!C14 + L14*Komponen!C15</f>
        <v>81.3</v>
      </c>
      <c r="N14" t="str">
        <f t="shared" si="0"/>
        <v>A</v>
      </c>
    </row>
    <row r="15" spans="1:14" x14ac:dyDescent="0.25">
      <c r="A15">
        <v>11</v>
      </c>
      <c r="B15">
        <v>20230110500010</v>
      </c>
      <c r="C15" t="s">
        <v>84</v>
      </c>
      <c r="D15">
        <v>152955</v>
      </c>
      <c r="E15" t="s">
        <v>1</v>
      </c>
      <c r="F15" t="s">
        <v>3</v>
      </c>
      <c r="G15" s="3">
        <v>81</v>
      </c>
      <c r="H15" s="3">
        <v>86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>
        <v>20230110500012</v>
      </c>
      <c r="C16" t="s">
        <v>85</v>
      </c>
      <c r="D16">
        <v>152950</v>
      </c>
      <c r="E16" t="s">
        <v>1</v>
      </c>
      <c r="F16" t="s">
        <v>3</v>
      </c>
      <c r="G16" s="3">
        <v>80</v>
      </c>
      <c r="H16" s="3">
        <v>80</v>
      </c>
      <c r="I16" s="3">
        <v>78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82.55</v>
      </c>
      <c r="N16" t="str">
        <f t="shared" si="0"/>
        <v>A</v>
      </c>
    </row>
    <row r="17" spans="1:14" x14ac:dyDescent="0.25">
      <c r="A17">
        <v>13</v>
      </c>
      <c r="B17">
        <v>20230110500013</v>
      </c>
      <c r="C17" t="s">
        <v>86</v>
      </c>
      <c r="D17">
        <v>152959</v>
      </c>
      <c r="E17" t="s">
        <v>1</v>
      </c>
      <c r="F17" t="s">
        <v>3</v>
      </c>
      <c r="G17" s="3">
        <v>75</v>
      </c>
      <c r="H17" s="3">
        <v>85</v>
      </c>
      <c r="I17" s="3">
        <v>85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80.75</v>
      </c>
      <c r="N17" t="str">
        <f t="shared" si="0"/>
        <v>A</v>
      </c>
    </row>
    <row r="18" spans="1:14" x14ac:dyDescent="0.25">
      <c r="A18">
        <v>14</v>
      </c>
      <c r="B18">
        <v>20230110500015</v>
      </c>
      <c r="C18" t="s">
        <v>87</v>
      </c>
      <c r="D18">
        <v>153381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82.75</v>
      </c>
      <c r="N18" t="str">
        <f t="shared" si="0"/>
        <v>A</v>
      </c>
    </row>
    <row r="19" spans="1:14" x14ac:dyDescent="0.25">
      <c r="A19">
        <v>15</v>
      </c>
      <c r="B19">
        <v>20230110500018</v>
      </c>
      <c r="C19" t="s">
        <v>88</v>
      </c>
      <c r="D19">
        <v>154495</v>
      </c>
      <c r="E19" t="s">
        <v>1</v>
      </c>
      <c r="F19" t="s">
        <v>3</v>
      </c>
      <c r="G19" s="3">
        <v>80</v>
      </c>
      <c r="H19" s="3">
        <v>85</v>
      </c>
      <c r="I19" s="3">
        <v>80</v>
      </c>
      <c r="J19" s="3">
        <v>83</v>
      </c>
      <c r="K19" s="3">
        <v>83</v>
      </c>
      <c r="L19" s="3">
        <v>80</v>
      </c>
      <c r="M19">
        <f>G19*Komponen!C10 + H19*Komponen!C11 + I19*Komponen!C12 + J19*Komponen!C13 + K19*Komponen!C14 + L19*Komponen!C15</f>
        <v>81.650000000000006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SLIM 3</cp:lastModifiedBy>
  <dcterms:created xsi:type="dcterms:W3CDTF">2025-01-21T03:22:34Z</dcterms:created>
  <dcterms:modified xsi:type="dcterms:W3CDTF">2025-01-21T04:56:53Z</dcterms:modified>
  <cp:category>nilai</cp:category>
</cp:coreProperties>
</file>