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<sst xmlns="http://schemas.openxmlformats.org/spreadsheetml/2006/main" uniqueCount="132">
  <si>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KODE MK</t>
  </si>
  <si>
    <t>D1B2A01A</t>
  </si>
  <si>
    <t>NAMA MK</t>
  </si>
  <si>
    <t>BAHASA INGGRIS</t>
  </si>
  <si>
    <t>NAMA KELAS</t>
  </si>
  <si>
    <t>DB-2D</t>
  </si>
  <si>
    <t>Program Studi</t>
  </si>
  <si>
    <t>S1 TEKNIK SIPIL</t>
  </si>
  <si>
    <t>Fakultas</t>
  </si>
  <si>
    <t>TEKNIK</t>
  </si>
  <si>
    <t>Semester</t>
  </si>
  <si>
    <t>Nama Dosen</t>
  </si>
  <si>
    <t>HIDAYATI, S.Pd.,M.Hum</t>
  </si>
  <si>
    <t>Pertemuan</t>
  </si>
  <si>
    <t>Materi Indonesia</t>
  </si>
  <si>
    <t>Materi Inggris</t>
  </si>
  <si>
    <t>id_kelas_dosen</t>
  </si>
  <si>
    <t xml:space="preserve">Mengenal konsep word form, word formation </t>
  </si>
  <si>
    <t>Understanding of Word form and Word Formation concept</t>
  </si>
  <si>
    <t>Memperkenalkan diri dan orang lain</t>
  </si>
  <si>
    <t xml:space="preserve">Introducing theirself dan others </t>
  </si>
  <si>
    <t>Mengenal gene/teks dalam Bahasa inggris</t>
  </si>
  <si>
    <t>Understanding of genre in English</t>
  </si>
  <si>
    <t xml:space="preserve">Menyusun kalimat/sentences dalam bentuk tulisan sesuai genre/teks Bahasa inggris </t>
  </si>
  <si>
    <t>Arrangement of sentences based on genre in English</t>
  </si>
  <si>
    <t>UTS</t>
  </si>
  <si>
    <t>Midterm</t>
  </si>
  <si>
    <t xml:space="preserve">Mengenal konsep kesastraan dan kaidah bahasa dalam Bahasa </t>
  </si>
  <si>
    <t>Understanding of Linguistics and Literature Concept in English</t>
  </si>
  <si>
    <t>Mengevaluasi etika social, nilai psikologi dalam reading passage dalam bahasa inggris</t>
  </si>
  <si>
    <t>Evaluate of social-ethics, psychology value in reading passage</t>
  </si>
  <si>
    <t xml:space="preserve">Mengorganisir peran mahasiswa dalam nilai-nilai sosial, psikologis dalam Bahasa inggris </t>
  </si>
  <si>
    <t>Organize of students contributions in Social and Psychology value in English</t>
  </si>
  <si>
    <t>Mengenal konsep karya ilmiah dan menulis artikel dalam Bahasa inggris</t>
  </si>
  <si>
    <t>Undersatanding of article or paper writing in English</t>
  </si>
  <si>
    <t>Ujian Akhir Semester</t>
  </si>
  <si>
    <t>Final 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</si>
  <si>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</si>
  <si>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</si>
  <si>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</si>
  <si>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</si>
  <si>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</si>
  <si>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</si>
  <si>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</si>
  <si>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</si>
  <si>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</si>
  <si>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</si>
  <si>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</si>
  <si>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</si>
  <si>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</si>
  <si>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</si>
  <si>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</si>
  <si>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</si>
  <si>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</si>
  <si>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</si>
  <si>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</si>
  <si>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</si>
  <si>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</si>
  <si>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</si>
  <si>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</si>
  <si>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</si>
  <si>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</si>
  <si>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</si>
  <si>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</si>
  <si>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</si>
  <si>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</si>
  <si>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</si>
  <si>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</si>
  <si>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</si>
  <si>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</si>
  <si>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</si>
  <si>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</si>
  <si>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</si>
  <si>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</si>
  <si>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</si>
  <si>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</si>
  <si>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</si>
  <si>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</si>
  <si>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</si>
  <si>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</si>
  <si>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Menggunakan bahasa Inggris dalam 4 ketrampilan berbahasa </t>
  </si>
  <si>
    <t xml:space="preserve">Using English in 4 language skills </t>
  </si>
  <si>
    <t>Hasil Proyek</t>
  </si>
  <si>
    <t>https://drive.google.com/drive/folders/1S0lIB9UGEMpH8FxlTQCon-TIe0NOQvIt?usp=sharing</t>
  </si>
  <si>
    <t>Quiz</t>
  </si>
  <si>
    <t>Penggunaan wordwall dalam latihan terkait konsep tenses, genre teks, format surat</t>
  </si>
  <si>
    <t xml:space="preserve">Using wordwall.net application in doing exercises </t>
  </si>
  <si>
    <t>Tugas</t>
  </si>
  <si>
    <t>Menulis Surat lamaran dalam format bahasa inggris</t>
  </si>
  <si>
    <t>Writing application letter in English</t>
  </si>
  <si>
    <t>Ujian Tengah Semester (UTS)</t>
  </si>
  <si>
    <t>Interview dalam bahasa Inggris</t>
  </si>
  <si>
    <t>Interview in English language</t>
  </si>
  <si>
    <t>Ujian Akhir Semester (UAS)</t>
  </si>
  <si>
    <t>Soal UAS dalam bentuk pilihan ganda dan essay</t>
  </si>
  <si>
    <t>The questios of examination are multiple choice and essay</t>
  </si>
  <si>
    <t>Daftar Nilai BAHASA INGGRIS (D1B2A01A)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</si>
  <si>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</si>
  <si>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</si>
  <si>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</si>
  <si>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</si>
  <si>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</si>
  <si>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</si>
  <si>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</si>
  <si>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</si>
  <si>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</si>
  <si>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</si>
  <si>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</si>
  <si>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</si>
  <si>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</si>
  <si>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</si>
  <si>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SALMAN ALFARIS</t>
  </si>
  <si>
    <t>SASMITA YUANITA ABDI</t>
  </si>
  <si>
    <t>SITI QOMARIYAHTUL KIBTIYAH</t>
  </si>
  <si>
    <t>SYAHRU RAMADOAN</t>
  </si>
  <si>
    <t>THIA TSABITA HAYA</t>
  </si>
  <si>
    <t>TIA RAHMAWATI</t>
  </si>
  <si>
    <t>UMAM HUMAILI</t>
  </si>
  <si>
    <t>UMMUL MUTMAINAH</t>
  </si>
  <si>
    <t>WILDAN PRATAMA PUTRA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</si>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</sst>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20232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1234580071</v>
      </c>
    </row>
    <row r="11" spans="1:4">
      <c r="A11">
        <v>2</v>
      </c>
      <c r="B11" s="3" t="s">
        <v>17</v>
      </c>
      <c r="C11" s="3" t="s">
        <v>18</v>
      </c>
      <c r="D11">
        <v>1234580071</v>
      </c>
    </row>
    <row r="12" spans="1:4">
      <c r="A12">
        <v>3</v>
      </c>
      <c r="B12" s="3" t="s">
        <v>19</v>
      </c>
      <c r="C12" s="3" t="s">
        <v>20</v>
      </c>
      <c r="D12">
        <v>1234580071</v>
      </c>
    </row>
    <row r="13" spans="1:4">
      <c r="A13">
        <v>4</v>
      </c>
      <c r="B13" s="3" t="s">
        <v>19</v>
      </c>
      <c r="C13" s="3" t="s">
        <v>20</v>
      </c>
      <c r="D13">
        <v>1234580071</v>
      </c>
    </row>
    <row r="14" spans="1:4">
      <c r="A14">
        <v>5</v>
      </c>
      <c r="B14" s="3" t="s">
        <v>21</v>
      </c>
      <c r="C14" s="3" t="s">
        <v>22</v>
      </c>
      <c r="D14">
        <v>1234580071</v>
      </c>
    </row>
    <row r="15" spans="1:4">
      <c r="A15">
        <v>6</v>
      </c>
      <c r="B15" s="3" t="s">
        <v>21</v>
      </c>
      <c r="C15" s="3" t="s">
        <v>22</v>
      </c>
      <c r="D15">
        <v>1234580071</v>
      </c>
    </row>
    <row r="16" spans="1:4">
      <c r="A16">
        <v>7</v>
      </c>
      <c r="B16" s="3" t="s">
        <v>23</v>
      </c>
      <c r="C16" s="3" t="s">
        <v>24</v>
      </c>
      <c r="D16">
        <v>1234580071</v>
      </c>
    </row>
    <row r="17" spans="1:4">
      <c r="A17">
        <v>8</v>
      </c>
      <c r="B17" s="3" t="s">
        <v>25</v>
      </c>
      <c r="C17" s="3" t="s">
        <v>26</v>
      </c>
      <c r="D17">
        <v>1234580071</v>
      </c>
    </row>
    <row r="18" spans="1:4">
      <c r="A18">
        <v>9</v>
      </c>
      <c r="B18" s="3" t="s">
        <v>23</v>
      </c>
      <c r="C18" s="3" t="s">
        <v>24</v>
      </c>
      <c r="D18">
        <v>1234580071</v>
      </c>
    </row>
    <row r="19" spans="1:4">
      <c r="A19">
        <v>10</v>
      </c>
      <c r="B19" s="3" t="s">
        <v>27</v>
      </c>
      <c r="C19" s="3" t="s">
        <v>28</v>
      </c>
      <c r="D19">
        <v>1234580071</v>
      </c>
    </row>
    <row r="20" spans="1:4">
      <c r="A20">
        <v>11</v>
      </c>
      <c r="B20" s="3" t="s">
        <v>29</v>
      </c>
      <c r="C20" s="3" t="s">
        <v>30</v>
      </c>
      <c r="D20">
        <v>1234580071</v>
      </c>
    </row>
    <row r="21" spans="1:4">
      <c r="A21">
        <v>12</v>
      </c>
      <c r="B21" s="3" t="s">
        <v>29</v>
      </c>
      <c r="C21" s="3" t="s">
        <v>30</v>
      </c>
      <c r="D21">
        <v>1234580071</v>
      </c>
    </row>
    <row r="22" spans="1:4">
      <c r="A22">
        <v>13</v>
      </c>
      <c r="B22" s="3" t="s">
        <v>31</v>
      </c>
      <c r="C22" s="3" t="s">
        <v>32</v>
      </c>
      <c r="D22">
        <v>1234580071</v>
      </c>
    </row>
    <row r="23" spans="1:4">
      <c r="A23">
        <v>14</v>
      </c>
      <c r="B23" s="3" t="s">
        <v>33</v>
      </c>
      <c r="C23" s="3" t="s">
        <v>34</v>
      </c>
      <c r="D23">
        <v>1234580071</v>
      </c>
    </row>
    <row r="24" spans="1:4">
      <c r="A24">
        <v>15</v>
      </c>
      <c r="B24" s="3" t="s">
        <v>33</v>
      </c>
      <c r="C24" s="3" t="s">
        <v>34</v>
      </c>
      <c r="D24">
        <v>1234580071</v>
      </c>
    </row>
    <row r="25" spans="1:4">
      <c r="A25">
        <v>16</v>
      </c>
      <c r="B25" s="3" t="s">
        <v>35</v>
      </c>
      <c r="C25" s="3" t="s">
        <v>36</v>
      </c>
      <c r="D25">
        <v>1234580071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37</v>
      </c>
      <c r="C1" s="4"/>
      <c r="D1" s="4"/>
    </row>
    <row r="3" spans="1:4">
      <c r="A3" s="4" t="s">
        <v>38</v>
      </c>
      <c r="B3" s="5" t="s">
        <v>39</v>
      </c>
      <c r="C3" s="5"/>
      <c r="D3" s="5" t="s">
        <v>40</v>
      </c>
    </row>
    <row r="4" spans="1:4">
      <c r="A4" s="4"/>
      <c r="B4" s="5" t="s">
        <v>41</v>
      </c>
      <c r="C4" s="5" t="s">
        <v>42</v>
      </c>
      <c r="D4" s="5"/>
    </row>
    <row r="5" spans="1:4"/>
    <row r="6" spans="1:4">
      <c r="A6">
        <v>1</v>
      </c>
      <c r="B6" t="s">
        <v>43</v>
      </c>
      <c r="C6" t="s">
        <v>44</v>
      </c>
      <c r="D6" t="s">
        <v>45</v>
      </c>
    </row>
    <row r="7" spans="1:4">
      <c r="A7">
        <v>2</v>
      </c>
      <c r="B7" t="s">
        <v>46</v>
      </c>
      <c r="C7" t="s">
        <v>47</v>
      </c>
      <c r="D7" t="s">
        <v>48</v>
      </c>
    </row>
    <row r="8" spans="1:4">
      <c r="A8">
        <v>3</v>
      </c>
      <c r="B8" t="s">
        <v>49</v>
      </c>
      <c r="C8" t="s">
        <v>50</v>
      </c>
      <c r="D8" t="s">
        <v>51</v>
      </c>
    </row>
    <row r="9" spans="1:4">
      <c r="A9">
        <v>4</v>
      </c>
      <c r="B9" t="s">
        <v>52</v>
      </c>
      <c r="C9" t="s">
        <v>53</v>
      </c>
      <c r="D9" t="s">
        <v>54</v>
      </c>
    </row>
    <row r="10" spans="1:4">
      <c r="A10">
        <v>5</v>
      </c>
      <c r="B10" t="s">
        <v>55</v>
      </c>
      <c r="C10" t="s">
        <v>56</v>
      </c>
      <c r="D10" t="s">
        <v>57</v>
      </c>
    </row>
    <row r="11" spans="1:4">
      <c r="A11">
        <v>6</v>
      </c>
      <c r="B11" t="s">
        <v>58</v>
      </c>
      <c r="C11" t="s">
        <v>59</v>
      </c>
      <c r="D11" t="s">
        <v>60</v>
      </c>
    </row>
    <row r="12" spans="1:4">
      <c r="A12">
        <v>7</v>
      </c>
      <c r="B12" t="s">
        <v>61</v>
      </c>
      <c r="C12" t="s">
        <v>62</v>
      </c>
      <c r="D12" t="s">
        <v>63</v>
      </c>
    </row>
    <row r="13" spans="1:4">
      <c r="A13">
        <v>8</v>
      </c>
      <c r="B13" t="s">
        <v>64</v>
      </c>
      <c r="C13" t="s">
        <v>65</v>
      </c>
      <c r="D13" t="s">
        <v>66</v>
      </c>
    </row>
    <row r="14" spans="1:4">
      <c r="A14">
        <v>9</v>
      </c>
      <c r="B14" t="s">
        <v>67</v>
      </c>
      <c r="C14" t="s">
        <v>68</v>
      </c>
      <c r="D14" t="s">
        <v>69</v>
      </c>
    </row>
    <row r="15" spans="1:4">
      <c r="A15">
        <v>10</v>
      </c>
      <c r="B15" t="s">
        <v>70</v>
      </c>
      <c r="C15" t="s">
        <v>71</v>
      </c>
      <c r="D15" t="s">
        <v>72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20232</v>
      </c>
    </row>
    <row r="7" spans="1:6">
      <c r="A7" s="7" t="s">
        <v>11</v>
      </c>
      <c r="B7" s="7" t="s">
        <v>12</v>
      </c>
    </row>
    <row r="9" spans="1:6">
      <c r="A9" s="8" t="s">
        <v>73</v>
      </c>
      <c r="B9" s="8" t="s">
        <v>74</v>
      </c>
      <c r="C9" s="8" t="s">
        <v>75</v>
      </c>
      <c r="D9" s="5" t="s">
        <v>76</v>
      </c>
      <c r="E9" s="5" t="s">
        <v>77</v>
      </c>
      <c r="F9" s="8" t="s">
        <v>78</v>
      </c>
    </row>
    <row r="10" spans="1:6">
      <c r="A10">
        <v>1</v>
      </c>
      <c r="B10" t="s">
        <v>79</v>
      </c>
      <c r="C10" s="9">
        <v>0.1</v>
      </c>
      <c r="D10" s="3" t="s">
        <v>80</v>
      </c>
      <c r="E10" s="3" t="s">
        <v>81</v>
      </c>
      <c r="F10">
        <v>1234580071</v>
      </c>
    </row>
    <row r="11" spans="1:6">
      <c r="A11">
        <v>2</v>
      </c>
      <c r="B11" t="s">
        <v>82</v>
      </c>
      <c r="C11" s="9">
        <v>0.1</v>
      </c>
      <c r="D11" s="3" t="s">
        <v>83</v>
      </c>
      <c r="E11" s="3"/>
      <c r="F11">
        <v>1234580071</v>
      </c>
    </row>
    <row r="12" spans="1:6">
      <c r="A12">
        <v>3</v>
      </c>
      <c r="B12" t="s">
        <v>84</v>
      </c>
      <c r="C12" s="9">
        <v>0.1</v>
      </c>
      <c r="D12" s="3" t="s">
        <v>85</v>
      </c>
      <c r="E12" s="3" t="s">
        <v>86</v>
      </c>
      <c r="F12">
        <v>1234580071</v>
      </c>
    </row>
    <row r="13" spans="1:6">
      <c r="A13">
        <v>4</v>
      </c>
      <c r="B13" t="s">
        <v>87</v>
      </c>
      <c r="C13" s="9">
        <v>0.2</v>
      </c>
      <c r="D13" s="3" t="s">
        <v>88</v>
      </c>
      <c r="E13" s="3" t="s">
        <v>89</v>
      </c>
      <c r="F13">
        <v>1234580071</v>
      </c>
    </row>
    <row r="14" spans="1:6">
      <c r="A14">
        <v>5</v>
      </c>
      <c r="B14" t="s">
        <v>90</v>
      </c>
      <c r="C14" s="9">
        <v>0.2</v>
      </c>
      <c r="D14" s="3" t="s">
        <v>91</v>
      </c>
      <c r="E14" s="3" t="s">
        <v>92</v>
      </c>
      <c r="F14">
        <v>1234580071</v>
      </c>
    </row>
    <row r="15" spans="1:6">
      <c r="A15">
        <v>6</v>
      </c>
      <c r="B15" t="s">
        <v>93</v>
      </c>
      <c r="C15" s="9">
        <v>0.3</v>
      </c>
      <c r="D15" s="3" t="s">
        <v>94</v>
      </c>
      <c r="E15" s="3" t="s">
        <v>95</v>
      </c>
      <c r="F15">
        <v>1234580071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1"/>
  <sheetViews>
    <sheetView tabSelected="0" workbookViewId="0" showGridLines="true" showRowColHeaders="1">
      <selection activeCell="G4" sqref="G4:L31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96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79</v>
      </c>
      <c r="H3" s="1" t="s">
        <v>82</v>
      </c>
      <c r="I3" s="1" t="s">
        <v>84</v>
      </c>
      <c r="J3" s="1" t="s">
        <v>87</v>
      </c>
      <c r="K3" s="1" t="s">
        <v>25</v>
      </c>
      <c r="L3" s="1" t="s">
        <v>102</v>
      </c>
      <c r="M3" s="1" t="s">
        <v>103</v>
      </c>
      <c r="N3" s="1" t="s">
        <v>104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20230410200106</v>
      </c>
      <c r="C5" t="s">
        <v>105</v>
      </c>
      <c r="D5">
        <v>148194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75</v>
      </c>
      <c r="K5" s="3">
        <v>70</v>
      </c>
      <c r="L5" s="3">
        <v>43</v>
      </c>
      <c r="M5">
        <f>G5*'Komponen'!C10 + H5*'Komponen'!C11 + I5*'Komponen'!C12 + J5*'Komponen'!C13 + K5*'Komponen'!C14 + L5*'Komponen'!C15</f>
        <v>65.9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B</v>
      </c>
    </row>
    <row r="6" spans="1:14">
      <c r="A6">
        <v>2</v>
      </c>
      <c r="B6">
        <v>20230410200107</v>
      </c>
      <c r="C6" t="s">
        <v>106</v>
      </c>
      <c r="D6">
        <v>149702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55</v>
      </c>
      <c r="K6" s="3">
        <v>30</v>
      </c>
      <c r="L6" s="3">
        <v>38</v>
      </c>
      <c r="M6">
        <f>G6*'Komponen'!C10 + H6*'Komponen'!C11 + I6*'Komponen'!C12 + J6*'Komponen'!C13 + K6*'Komponen'!C14 + L6*'Komponen'!C15</f>
        <v>52.4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C</v>
      </c>
    </row>
    <row r="7" spans="1:14">
      <c r="A7">
        <v>3</v>
      </c>
      <c r="B7">
        <v>20230410200108</v>
      </c>
      <c r="C7" t="s">
        <v>107</v>
      </c>
      <c r="D7">
        <v>148691</v>
      </c>
      <c r="E7" t="s">
        <v>1</v>
      </c>
      <c r="F7" t="s">
        <v>3</v>
      </c>
      <c r="G7" s="3">
        <v>80</v>
      </c>
      <c r="H7" s="3">
        <v>80</v>
      </c>
      <c r="I7" s="3">
        <v>50</v>
      </c>
      <c r="J7" s="3">
        <v>50</v>
      </c>
      <c r="K7" s="3">
        <v>70</v>
      </c>
      <c r="L7" s="3">
        <v>53</v>
      </c>
      <c r="M7">
        <f>G7*'Komponen'!C10 + H7*'Komponen'!C11 + I7*'Komponen'!C12 + J7*'Komponen'!C13 + K7*'Komponen'!C14 + L7*'Komponen'!C15</f>
        <v>60.9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B-</v>
      </c>
    </row>
    <row r="8" spans="1:14">
      <c r="A8">
        <v>4</v>
      </c>
      <c r="B8">
        <v>20230410200109</v>
      </c>
      <c r="C8" t="s">
        <v>108</v>
      </c>
      <c r="D8">
        <v>149133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75</v>
      </c>
      <c r="K8" s="3">
        <v>65</v>
      </c>
      <c r="L8" s="3">
        <v>50</v>
      </c>
      <c r="M8">
        <f>G8*'Komponen'!C10 + H8*'Komponen'!C11 + I8*'Komponen'!C12 + J8*'Komponen'!C13 + K8*'Komponen'!C14 + L8*'Komponen'!C15</f>
        <v>67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B</v>
      </c>
    </row>
    <row r="9" spans="1:14">
      <c r="A9">
        <v>5</v>
      </c>
      <c r="B9">
        <v>20230410200111</v>
      </c>
      <c r="C9" t="s">
        <v>109</v>
      </c>
      <c r="D9">
        <v>147701</v>
      </c>
      <c r="E9" t="s">
        <v>1</v>
      </c>
      <c r="F9" t="s">
        <v>3</v>
      </c>
      <c r="G9" s="3">
        <v>20</v>
      </c>
      <c r="H9" s="3">
        <v>20</v>
      </c>
      <c r="I9" s="3">
        <v>20</v>
      </c>
      <c r="J9" s="3">
        <v>20</v>
      </c>
      <c r="K9" s="3">
        <v>20</v>
      </c>
      <c r="L9" s="3">
        <v>36</v>
      </c>
      <c r="M9">
        <f>G9*'Komponen'!C10 + H9*'Komponen'!C11 + I9*'Komponen'!C12 + J9*'Komponen'!C13 + K9*'Komponen'!C14 + L9*'Komponen'!C15</f>
        <v>24.8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E</v>
      </c>
    </row>
    <row r="10" spans="1:14">
      <c r="A10">
        <v>6</v>
      </c>
      <c r="B10">
        <v>20230410200112</v>
      </c>
      <c r="C10" t="s">
        <v>110</v>
      </c>
      <c r="D10">
        <v>149271</v>
      </c>
      <c r="E10" t="s">
        <v>1</v>
      </c>
      <c r="F10" t="s">
        <v>3</v>
      </c>
      <c r="G10" s="3">
        <v>50</v>
      </c>
      <c r="H10" s="3">
        <v>50</v>
      </c>
      <c r="I10" s="3">
        <v>50</v>
      </c>
      <c r="J10" s="3">
        <v>55</v>
      </c>
      <c r="K10" s="3">
        <v>20</v>
      </c>
      <c r="L10" s="3">
        <v>48</v>
      </c>
      <c r="M10">
        <f>G10*'Komponen'!C10 + H10*'Komponen'!C11 + I10*'Komponen'!C12 + J10*'Komponen'!C13 + K10*'Komponen'!C14 + L10*'Komponen'!C15</f>
        <v>44.4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D</v>
      </c>
    </row>
    <row r="11" spans="1:14">
      <c r="A11">
        <v>7</v>
      </c>
      <c r="B11">
        <v>20230410200113</v>
      </c>
      <c r="C11" t="s">
        <v>111</v>
      </c>
      <c r="D11">
        <v>147832</v>
      </c>
      <c r="E11" t="s">
        <v>1</v>
      </c>
      <c r="F11" t="s">
        <v>3</v>
      </c>
      <c r="G11" s="3">
        <v>20</v>
      </c>
      <c r="H11" s="3">
        <v>20</v>
      </c>
      <c r="I11" s="3">
        <v>20</v>
      </c>
      <c r="J11" s="3">
        <v>42</v>
      </c>
      <c r="K11" s="3">
        <v>0</v>
      </c>
      <c r="L11" s="3">
        <v>0</v>
      </c>
      <c r="M11">
        <f>G11*'Komponen'!C10 + H11*'Komponen'!C11 + I11*'Komponen'!C12 + J11*'Komponen'!C13 + K11*'Komponen'!C14 + L11*'Komponen'!C15</f>
        <v>14.4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E</v>
      </c>
    </row>
    <row r="12" spans="1:14">
      <c r="A12">
        <v>8</v>
      </c>
      <c r="B12">
        <v>20230410200114</v>
      </c>
      <c r="C12" t="s">
        <v>112</v>
      </c>
      <c r="D12">
        <v>149163</v>
      </c>
      <c r="E12" t="s">
        <v>1</v>
      </c>
      <c r="F12" t="s">
        <v>3</v>
      </c>
      <c r="G12" s="3">
        <v>50</v>
      </c>
      <c r="H12" s="3">
        <v>50</v>
      </c>
      <c r="I12" s="3">
        <v>50</v>
      </c>
      <c r="J12" s="3">
        <v>20</v>
      </c>
      <c r="K12" s="3">
        <v>20</v>
      </c>
      <c r="L12" s="3">
        <v>30</v>
      </c>
      <c r="M12">
        <f>G12*'Komponen'!C10 + H12*'Komponen'!C11 + I12*'Komponen'!C12 + J12*'Komponen'!C13 + K12*'Komponen'!C14 + L12*'Komponen'!C15</f>
        <v>32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D</v>
      </c>
    </row>
    <row r="13" spans="1:14">
      <c r="A13">
        <v>9</v>
      </c>
      <c r="B13">
        <v>20230410200116</v>
      </c>
      <c r="C13" t="s">
        <v>113</v>
      </c>
      <c r="D13">
        <v>149409</v>
      </c>
      <c r="E13" t="s">
        <v>1</v>
      </c>
      <c r="F13" t="s">
        <v>3</v>
      </c>
      <c r="G13" s="3">
        <v>90</v>
      </c>
      <c r="H13" s="3">
        <v>90</v>
      </c>
      <c r="I13" s="3">
        <v>90</v>
      </c>
      <c r="J13" s="3">
        <v>75</v>
      </c>
      <c r="K13" s="3">
        <v>65</v>
      </c>
      <c r="L13" s="3">
        <v>75</v>
      </c>
      <c r="M13">
        <f>G13*'Komponen'!C10 + H13*'Komponen'!C11 + I13*'Komponen'!C12 + J13*'Komponen'!C13 + K13*'Komponen'!C14 + L13*'Komponen'!C15</f>
        <v>77.5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A-</v>
      </c>
    </row>
    <row r="14" spans="1:14">
      <c r="A14">
        <v>10</v>
      </c>
      <c r="B14">
        <v>20230410200118</v>
      </c>
      <c r="C14" t="s">
        <v>114</v>
      </c>
      <c r="D14">
        <v>147525</v>
      </c>
      <c r="E14" t="s">
        <v>1</v>
      </c>
      <c r="F14" t="s">
        <v>3</v>
      </c>
      <c r="G14" s="3">
        <v>20</v>
      </c>
      <c r="H14" s="3">
        <v>20</v>
      </c>
      <c r="I14" s="3">
        <v>20</v>
      </c>
      <c r="J14" s="3">
        <v>20</v>
      </c>
      <c r="K14" s="3">
        <v>20</v>
      </c>
      <c r="L14" s="3">
        <v>38</v>
      </c>
      <c r="M14">
        <f>G14*'Komponen'!C10 + H14*'Komponen'!C11 + I14*'Komponen'!C12 + J14*'Komponen'!C13 + K14*'Komponen'!C14 + L14*'Komponen'!C15</f>
        <v>25.4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D</v>
      </c>
    </row>
    <row r="15" spans="1:14">
      <c r="A15">
        <v>11</v>
      </c>
      <c r="B15">
        <v>20230410200119</v>
      </c>
      <c r="C15" t="s">
        <v>115</v>
      </c>
      <c r="D15">
        <v>148526</v>
      </c>
      <c r="E15" t="s">
        <v>1</v>
      </c>
      <c r="F15" t="s">
        <v>3</v>
      </c>
      <c r="G15" s="3">
        <v>100</v>
      </c>
      <c r="H15" s="3">
        <v>100</v>
      </c>
      <c r="I15" s="3">
        <v>100</v>
      </c>
      <c r="J15" s="3">
        <v>75</v>
      </c>
      <c r="K15" s="3">
        <v>80</v>
      </c>
      <c r="L15" s="3">
        <v>76</v>
      </c>
      <c r="M15">
        <f>G15*'Komponen'!C10 + H15*'Komponen'!C11 + I15*'Komponen'!C12 + J15*'Komponen'!C13 + K15*'Komponen'!C14 + L15*'Komponen'!C15</f>
        <v>83.8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A</v>
      </c>
    </row>
    <row r="16" spans="1:14">
      <c r="A16">
        <v>12</v>
      </c>
      <c r="B16">
        <v>20230410200120</v>
      </c>
      <c r="C16" t="s">
        <v>116</v>
      </c>
      <c r="D16">
        <v>149244</v>
      </c>
      <c r="E16" t="s">
        <v>1</v>
      </c>
      <c r="F16" t="s">
        <v>3</v>
      </c>
      <c r="G16" s="3">
        <v>50</v>
      </c>
      <c r="H16" s="3">
        <v>50</v>
      </c>
      <c r="I16" s="3">
        <v>50</v>
      </c>
      <c r="J16" s="3">
        <v>20</v>
      </c>
      <c r="K16" s="3">
        <v>20</v>
      </c>
      <c r="L16" s="3">
        <v>68</v>
      </c>
      <c r="M16">
        <f>G16*'Komponen'!C10 + H16*'Komponen'!C11 + I16*'Komponen'!C12 + J16*'Komponen'!C13 + K16*'Komponen'!C14 + L16*'Komponen'!C15</f>
        <v>43.4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D</v>
      </c>
    </row>
    <row r="17" spans="1:14">
      <c r="A17">
        <v>13</v>
      </c>
      <c r="B17">
        <v>20230410200122</v>
      </c>
      <c r="C17" t="s">
        <v>117</v>
      </c>
      <c r="D17">
        <v>148675</v>
      </c>
      <c r="E17" t="s">
        <v>1</v>
      </c>
      <c r="F17" t="s">
        <v>3</v>
      </c>
      <c r="G17" s="3">
        <v>20</v>
      </c>
      <c r="H17" s="3">
        <v>20</v>
      </c>
      <c r="I17" s="3">
        <v>20</v>
      </c>
      <c r="J17" s="3">
        <v>20</v>
      </c>
      <c r="K17" s="3">
        <v>20</v>
      </c>
      <c r="L17" s="3">
        <v>46</v>
      </c>
      <c r="M17">
        <f>G17*'Komponen'!C10 + H17*'Komponen'!C11 + I17*'Komponen'!C12 + J17*'Komponen'!C13 + K17*'Komponen'!C14 + L17*'Komponen'!C15</f>
        <v>27.8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D</v>
      </c>
    </row>
    <row r="18" spans="1:14">
      <c r="A18">
        <v>14</v>
      </c>
      <c r="B18">
        <v>20230410200123</v>
      </c>
      <c r="C18" t="s">
        <v>118</v>
      </c>
      <c r="D18">
        <v>148966</v>
      </c>
      <c r="E18" t="s">
        <v>1</v>
      </c>
      <c r="F18" t="s">
        <v>3</v>
      </c>
      <c r="G18" s="3">
        <v>20</v>
      </c>
      <c r="H18" s="3">
        <v>20</v>
      </c>
      <c r="I18" s="3">
        <v>20</v>
      </c>
      <c r="J18" s="3">
        <v>40</v>
      </c>
      <c r="K18" s="3">
        <v>20</v>
      </c>
      <c r="L18" s="3">
        <v>58</v>
      </c>
      <c r="M18">
        <f>G18*'Komponen'!C10 + H18*'Komponen'!C11 + I18*'Komponen'!C12 + J18*'Komponen'!C13 + K18*'Komponen'!C14 + L18*'Komponen'!C15</f>
        <v>35.4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D</v>
      </c>
    </row>
    <row r="19" spans="1:14">
      <c r="A19">
        <v>15</v>
      </c>
      <c r="B19">
        <v>20230410200125</v>
      </c>
      <c r="C19" t="s">
        <v>119</v>
      </c>
      <c r="D19">
        <v>148842</v>
      </c>
      <c r="E19" t="s">
        <v>1</v>
      </c>
      <c r="F19" t="s">
        <v>3</v>
      </c>
      <c r="G19" s="3">
        <v>20</v>
      </c>
      <c r="H19" s="3">
        <v>20</v>
      </c>
      <c r="I19" s="3">
        <v>20</v>
      </c>
      <c r="J19" s="3">
        <v>40</v>
      </c>
      <c r="K19" s="3">
        <v>20</v>
      </c>
      <c r="L19" s="3">
        <v>20</v>
      </c>
      <c r="M19">
        <f>G19*'Komponen'!C10 + H19*'Komponen'!C11 + I19*'Komponen'!C12 + J19*'Komponen'!C13 + K19*'Komponen'!C14 + L19*'Komponen'!C15</f>
        <v>24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E</v>
      </c>
    </row>
    <row r="20" spans="1:14">
      <c r="A20">
        <v>16</v>
      </c>
      <c r="B20">
        <v>20230410200127</v>
      </c>
      <c r="C20" t="s">
        <v>120</v>
      </c>
      <c r="D20">
        <v>150514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20</v>
      </c>
      <c r="L20" s="3">
        <v>72</v>
      </c>
      <c r="M20">
        <f>G20*'Komponen'!C10 + H20*'Komponen'!C11 + I20*'Komponen'!C12 + J20*'Komponen'!C13 + K20*'Komponen'!C14 + L20*'Komponen'!C15</f>
        <v>65.6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B</v>
      </c>
    </row>
    <row r="21" spans="1:14">
      <c r="A21">
        <v>17</v>
      </c>
      <c r="B21">
        <v>20230410200128</v>
      </c>
      <c r="C21" t="s">
        <v>121</v>
      </c>
      <c r="D21">
        <v>148828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60</v>
      </c>
      <c r="K21" s="3">
        <v>50</v>
      </c>
      <c r="L21" s="3">
        <v>35</v>
      </c>
      <c r="M21">
        <f>G21*'Komponen'!C10 + H21*'Komponen'!C11 + I21*'Komponen'!C12 + J21*'Komponen'!C13 + K21*'Komponen'!C14 + L21*'Komponen'!C15</f>
        <v>56.5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C+</v>
      </c>
    </row>
    <row r="22" spans="1:14">
      <c r="A22">
        <v>18</v>
      </c>
      <c r="B22">
        <v>20230410200129</v>
      </c>
      <c r="C22" t="s">
        <v>122</v>
      </c>
      <c r="D22">
        <v>150691</v>
      </c>
      <c r="E22" t="s">
        <v>1</v>
      </c>
      <c r="F22" t="s">
        <v>3</v>
      </c>
      <c r="G22" s="3">
        <v>20</v>
      </c>
      <c r="H22" s="3">
        <v>20</v>
      </c>
      <c r="I22" s="3">
        <v>20</v>
      </c>
      <c r="J22" s="3">
        <v>20</v>
      </c>
      <c r="K22" s="3">
        <v>20</v>
      </c>
      <c r="L22" s="3">
        <v>68</v>
      </c>
      <c r="M22">
        <f>G22*'Komponen'!C10 + H22*'Komponen'!C11 + I22*'Komponen'!C12 + J22*'Komponen'!C13 + K22*'Komponen'!C14 + L22*'Komponen'!C15</f>
        <v>34.4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D</v>
      </c>
    </row>
    <row r="23" spans="1:14">
      <c r="A23">
        <v>19</v>
      </c>
      <c r="B23">
        <v>20230410200130</v>
      </c>
      <c r="C23" t="s">
        <v>123</v>
      </c>
      <c r="D23">
        <v>148538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55</v>
      </c>
      <c r="K23" s="3">
        <v>60</v>
      </c>
      <c r="L23" s="3">
        <v>48</v>
      </c>
      <c r="M23">
        <f>G23*'Komponen'!C10 + H23*'Komponen'!C11 + I23*'Komponen'!C12 + J23*'Komponen'!C13 + K23*'Komponen'!C14 + L23*'Komponen'!C15</f>
        <v>64.4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B-</v>
      </c>
    </row>
    <row r="24" spans="1:14">
      <c r="A24">
        <v>20</v>
      </c>
      <c r="B24">
        <v>20230410200131</v>
      </c>
      <c r="C24" t="s">
        <v>124</v>
      </c>
      <c r="D24">
        <v>148628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60</v>
      </c>
      <c r="K24" s="3">
        <v>65</v>
      </c>
      <c r="L24" s="3">
        <v>72</v>
      </c>
      <c r="M24">
        <f>G24*'Komponen'!C10 + H24*'Komponen'!C11 + I24*'Komponen'!C12 + J24*'Komponen'!C13 + K24*'Komponen'!C14 + L24*'Komponen'!C15</f>
        <v>70.6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B+</v>
      </c>
    </row>
    <row r="25" spans="1:14">
      <c r="A25">
        <v>21</v>
      </c>
      <c r="B25">
        <v>20230410200132</v>
      </c>
      <c r="C25" t="s">
        <v>125</v>
      </c>
      <c r="D25">
        <v>149869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75</v>
      </c>
      <c r="K25" s="3">
        <v>20</v>
      </c>
      <c r="L25" s="3">
        <v>48</v>
      </c>
      <c r="M25">
        <f>G25*'Komponen'!C10 + H25*'Komponen'!C11 + I25*'Komponen'!C12 + J25*'Komponen'!C13 + K25*'Komponen'!C14 + L25*'Komponen'!C15</f>
        <v>57.4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C+</v>
      </c>
    </row>
    <row r="26" spans="1:14">
      <c r="A26">
        <v>22</v>
      </c>
      <c r="B26">
        <v>20230410200133</v>
      </c>
      <c r="C26" t="s">
        <v>126</v>
      </c>
      <c r="D26">
        <v>150551</v>
      </c>
      <c r="E26" t="s">
        <v>1</v>
      </c>
      <c r="F26" t="s">
        <v>3</v>
      </c>
      <c r="G26" s="3">
        <v>90</v>
      </c>
      <c r="H26" s="3">
        <v>90</v>
      </c>
      <c r="I26" s="3">
        <v>90</v>
      </c>
      <c r="J26" s="3">
        <v>75</v>
      </c>
      <c r="K26" s="3">
        <v>70</v>
      </c>
      <c r="L26" s="3">
        <v>68</v>
      </c>
      <c r="M26">
        <f>G26*'Komponen'!C10 + H26*'Komponen'!C11 + I26*'Komponen'!C12 + J26*'Komponen'!C13 + K26*'Komponen'!C14 + L26*'Komponen'!C15</f>
        <v>76.4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A-</v>
      </c>
    </row>
    <row r="27" spans="1:14">
      <c r="A27">
        <v>23</v>
      </c>
      <c r="B27">
        <v>20230410200134</v>
      </c>
      <c r="C27" t="s">
        <v>127</v>
      </c>
      <c r="D27">
        <v>148881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72</v>
      </c>
      <c r="K27" s="3">
        <v>65</v>
      </c>
      <c r="L27" s="3">
        <v>30</v>
      </c>
      <c r="M27">
        <f>G27*'Komponen'!C10 + H27*'Komponen'!C11 + I27*'Komponen'!C12 + J27*'Komponen'!C13 + K27*'Komponen'!C14 + L27*'Komponen'!C15</f>
        <v>60.4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B-</v>
      </c>
    </row>
    <row r="28" spans="1:14">
      <c r="A28">
        <v>24</v>
      </c>
      <c r="B28">
        <v>20230410200135</v>
      </c>
      <c r="C28" t="s">
        <v>128</v>
      </c>
      <c r="D28">
        <v>150499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70</v>
      </c>
      <c r="K28" s="3">
        <v>65</v>
      </c>
      <c r="L28" s="3">
        <v>52</v>
      </c>
      <c r="M28">
        <f>G28*'Komponen'!C10 + H28*'Komponen'!C11 + I28*'Komponen'!C12 + J28*'Komponen'!C13 + K28*'Komponen'!C14 + L28*'Komponen'!C15</f>
        <v>63.6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B-</v>
      </c>
    </row>
    <row r="29" spans="1:14">
      <c r="A29">
        <v>25</v>
      </c>
      <c r="B29">
        <v>20230410200136</v>
      </c>
      <c r="C29" t="s">
        <v>129</v>
      </c>
      <c r="D29">
        <v>150215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70</v>
      </c>
      <c r="K29" s="3">
        <v>65</v>
      </c>
      <c r="L29" s="3">
        <v>54</v>
      </c>
      <c r="M29">
        <f>G29*'Komponen'!C10 + H29*'Komponen'!C11 + I29*'Komponen'!C12 + J29*'Komponen'!C13 + K29*'Komponen'!C14 + L29*'Komponen'!C15</f>
        <v>67.2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B</v>
      </c>
    </row>
    <row r="30" spans="1:14">
      <c r="A30">
        <v>26</v>
      </c>
      <c r="B30">
        <v>20230410200138</v>
      </c>
      <c r="C30" t="s">
        <v>130</v>
      </c>
      <c r="D30">
        <v>148527</v>
      </c>
      <c r="E30" t="s">
        <v>1</v>
      </c>
      <c r="F30" t="s">
        <v>3</v>
      </c>
      <c r="G30" s="3">
        <v>90</v>
      </c>
      <c r="H30" s="3">
        <v>90</v>
      </c>
      <c r="I30" s="3">
        <v>90</v>
      </c>
      <c r="J30" s="3">
        <v>70</v>
      </c>
      <c r="K30" s="3">
        <v>65</v>
      </c>
      <c r="L30" s="3">
        <v>52</v>
      </c>
      <c r="M30">
        <f>G30*'Komponen'!C10 + H30*'Komponen'!C11 + I30*'Komponen'!C12 + J30*'Komponen'!C13 + K30*'Komponen'!C14 + L30*'Komponen'!C15</f>
        <v>69.6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B</v>
      </c>
    </row>
    <row r="31" spans="1:14">
      <c r="A31">
        <v>27</v>
      </c>
      <c r="B31">
        <v>20230410200139</v>
      </c>
      <c r="C31" t="s">
        <v>131</v>
      </c>
      <c r="D31">
        <v>151106</v>
      </c>
      <c r="E31" t="s">
        <v>1</v>
      </c>
      <c r="F31" t="s">
        <v>3</v>
      </c>
      <c r="G31" s="3">
        <v>20</v>
      </c>
      <c r="H31" s="3">
        <v>20</v>
      </c>
      <c r="I31" s="3">
        <v>10</v>
      </c>
      <c r="J31" s="3">
        <v>10</v>
      </c>
      <c r="K31" s="3">
        <v>10</v>
      </c>
      <c r="L31" s="3">
        <v>57</v>
      </c>
      <c r="M31">
        <f>G31*'Komponen'!C10 + H31*'Komponen'!C11 + I31*'Komponen'!C12 + J31*'Komponen'!C13 + K31*'Komponen'!C14 + L31*'Komponen'!C15</f>
        <v>26.1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D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2025-02-12T18:35:32+08:00</dcterms:created>
  <dcterms:modified xsi:type="dcterms:W3CDTF">2025-02-12T18:35:32+08:00</dcterms:modified>
  <dc:title>nilai matakuliah</dc:title>
  <dc:description>download nilai matakuliah</dc:description>
  <dc:subject>nilai matakuliah</dc:subject>
  <cp:keywords>nilai</cp:keywords>
  <cp:category>nilai</cp:category>
</cp:coreProperties>
</file>