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435F7598-0275-1A4D-AAD5-639DA5548354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<sst xmlns="http://schemas.openxmlformats.org/spreadsheetml/2006/main" count="184" uniqueCount="121">
  <si>
    <t>KODE MK</t>
  </si>
  <si>
    <t>D1E3A03R</t>
  </si>
  <si>
    <t>NAMA MK</t>
  </si>
  <si>
    <t>KOMPUTASI AWAN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</si>
  <si>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</si>
  <si>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</si>
  <si>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</si>
  <si>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</si>
  <si>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</si>
  <si>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</si>
  <si>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</si>
  <si>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</si>
  <si>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</si>
  <si>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</si>
  <si>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</si>
  <si>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</si>
  <si>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</si>
  <si>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</si>
  <si>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</si>
  <si>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</si>
  <si>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</si>
  <si>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</si>
  <si>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</si>
  <si>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</si>
  <si>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</si>
  <si>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</si>
  <si>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</si>
  <si>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</si>
  <si>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</si>
  <si>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</si>
  <si>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</si>
  <si>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</si>
  <si>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</si>
  <si>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</si>
  <si>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</si>
  <si>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</si>
  <si>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</si>
  <si>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</si>
  <si>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</si>
  <si>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</si>
  <si>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</si>
  <si>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</si>
  <si>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</si>
  <si>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</si>
  <si>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</si>
  <si>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</si>
  <si>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</si>
  <si>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</si>
  <si>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</si>
  <si>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</si>
  <si>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</si>
  <si>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</si>
  <si>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</si>
  <si>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</si>
  <si>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</si>
  <si>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</si>
  <si>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</si>
  <si>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</si>
  <si>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</si>
  <si>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</si>
  <si>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</si>
  <si>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</si>
  <si>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</si>
  <si>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</si>
  <si>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</si>
  <si>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</si>
  <si>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</si>
  <si>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KOMPUTASI AWAN (D1E3A03R)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</si>
  <si>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</si>
  <si>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</si>
  <si>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</si>
  <si>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</si>
  <si>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</si>
  <si>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</si>
  <si>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</si>
  <si>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</si>
  <si>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</si>
  <si>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2022D1E018</t>
  </si>
  <si>
    <t>IRWANSYAH</t>
  </si>
  <si>
    <t>2022D1E031</t>
  </si>
  <si>
    <t>MUHAMMAD FIKY FEBRIADI</t>
  </si>
  <si>
    <t>2022D1E033</t>
  </si>
  <si>
    <t>MUHAMMAD IRAWAN</t>
  </si>
  <si>
    <t>2022D1E034</t>
  </si>
  <si>
    <t>MUHAMMAD JIHADUL AKBAR</t>
  </si>
  <si>
    <t>2022D1E035</t>
  </si>
  <si>
    <t>MUHAMMAD KHADAFI ISLAMI</t>
  </si>
  <si>
    <t>2022D1E036</t>
  </si>
  <si>
    <t>MUHAMMAD KHAERUL ANAM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</si>
  <si>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</si>
  <si>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</si>
  <si>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</si>
  <si>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</si>
  <si>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</si>
  <si>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</si>
  <si>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</si>
  <si>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</si>
  <si>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</si>
  <si>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</si>
  <si>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</si>
  <si>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</si>
  <si>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</si>
  <si>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</si>
  <si>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</si>
  <si>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</si>
  <si>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</si>
  <si>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</si>
  <si>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2022D1E053</t>
  </si>
  <si>
    <t>YUNANDA ARISTA</t>
  </si>
  <si>
    <t>2022D1E057</t>
  </si>
  <si>
    <t>ADINDA PUTERI AULIA</t>
  </si>
  <si>
    <t>2022D1E061</t>
  </si>
  <si>
    <t>AMINULLAH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</si>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</sst>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1234582606</v>
      </c>
    </row>
    <row r="11" spans="1:4" x14ac:dyDescent="0.2">
      <c r="A11">
        <v>2</v>
      </c>
      <c r="B11" s="3"/>
      <c r="C11" s="3"/>
      <c r="D11">
        <v>1234582606</v>
      </c>
    </row>
    <row r="12" spans="1:4" x14ac:dyDescent="0.2">
      <c r="A12">
        <v>3</v>
      </c>
      <c r="B12" s="3"/>
      <c r="C12" s="3"/>
      <c r="D12">
        <v>1234582606</v>
      </c>
    </row>
    <row r="13" spans="1:4" x14ac:dyDescent="0.2">
      <c r="A13">
        <v>4</v>
      </c>
      <c r="B13" s="3"/>
      <c r="C13" s="3"/>
      <c r="D13">
        <v>1234582606</v>
      </c>
    </row>
    <row r="14" spans="1:4" x14ac:dyDescent="0.2">
      <c r="A14">
        <v>5</v>
      </c>
      <c r="B14" s="3"/>
      <c r="C14" s="3"/>
      <c r="D14">
        <v>1234582606</v>
      </c>
    </row>
    <row r="15" spans="1:4" x14ac:dyDescent="0.2">
      <c r="A15">
        <v>6</v>
      </c>
      <c r="B15" s="3"/>
      <c r="C15" s="3"/>
      <c r="D15">
        <v>1234582606</v>
      </c>
    </row>
    <row r="16" spans="1:4" x14ac:dyDescent="0.2">
      <c r="A16">
        <v>7</v>
      </c>
      <c r="B16" s="3"/>
      <c r="C16" s="3"/>
      <c r="D16">
        <v>1234582606</v>
      </c>
    </row>
    <row r="17" spans="1:4" x14ac:dyDescent="0.2">
      <c r="A17">
        <v>8</v>
      </c>
      <c r="B17" s="3"/>
      <c r="C17" s="3"/>
      <c r="D17">
        <v>1234582606</v>
      </c>
    </row>
    <row r="18" spans="1:4" x14ac:dyDescent="0.2">
      <c r="A18">
        <v>9</v>
      </c>
      <c r="B18" s="3"/>
      <c r="C18" s="3"/>
      <c r="D18">
        <v>1234582606</v>
      </c>
    </row>
    <row r="19" spans="1:4" x14ac:dyDescent="0.2">
      <c r="A19">
        <v>10</v>
      </c>
      <c r="B19" s="3"/>
      <c r="C19" s="3"/>
      <c r="D19">
        <v>1234582606</v>
      </c>
    </row>
    <row r="20" spans="1:4" x14ac:dyDescent="0.2">
      <c r="A20">
        <v>11</v>
      </c>
      <c r="B20" s="3"/>
      <c r="C20" s="3"/>
      <c r="D20">
        <v>1234582606</v>
      </c>
    </row>
    <row r="21" spans="1:4" x14ac:dyDescent="0.2">
      <c r="A21">
        <v>12</v>
      </c>
      <c r="B21" s="3"/>
      <c r="C21" s="3"/>
      <c r="D21">
        <v>1234582606</v>
      </c>
    </row>
    <row r="22" spans="1:4" x14ac:dyDescent="0.2">
      <c r="A22">
        <v>13</v>
      </c>
      <c r="B22" s="3"/>
      <c r="C22" s="3"/>
      <c r="D22">
        <v>1234582606</v>
      </c>
    </row>
    <row r="23" spans="1:4" x14ac:dyDescent="0.2">
      <c r="A23">
        <v>14</v>
      </c>
      <c r="B23" s="3"/>
      <c r="C23" s="3"/>
      <c r="D23">
        <v>1234582606</v>
      </c>
    </row>
    <row r="24" spans="1:4" x14ac:dyDescent="0.2">
      <c r="A24">
        <v>15</v>
      </c>
      <c r="B24" s="3"/>
      <c r="C24" s="3"/>
      <c r="D24">
        <v>1234582606</v>
      </c>
    </row>
    <row r="25" spans="1:4" x14ac:dyDescent="0.2">
      <c r="A25">
        <v>16</v>
      </c>
      <c r="B25" s="3"/>
      <c r="C25" s="3"/>
      <c r="D25">
        <v>1234582606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1234582606</v>
      </c>
    </row>
    <row r="11" spans="1:6" x14ac:dyDescent="0.2">
      <c r="A11">
        <v>2</v>
      </c>
      <c r="B11" t="s">
        <v>61</v>
      </c>
      <c r="C11" s="9">
        <v>0.05</v>
      </c>
      <c r="D11" s="3" t="s">
        <v>62</v>
      </c>
      <c r="E11" s="3"/>
      <c r="F11">
        <v>1234582606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1234582606</v>
      </c>
    </row>
    <row r="13" spans="1:6" x14ac:dyDescent="0.2">
      <c r="A13">
        <v>4</v>
      </c>
      <c r="B13" t="s">
        <v>64</v>
      </c>
      <c r="C13" s="9">
        <v>0.1</v>
      </c>
      <c r="D13" s="3"/>
      <c r="E13" s="3"/>
      <c r="F13">
        <v>1234582606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1234582606</v>
      </c>
    </row>
    <row r="15" spans="1:6" x14ac:dyDescent="0.2">
      <c r="A15">
        <v>6</v>
      </c>
      <c r="B15" t="s">
        <v>66</v>
      </c>
      <c r="C15" s="9">
        <v>0.35</v>
      </c>
      <c r="D15" s="3"/>
      <c r="E15" s="3"/>
      <c r="F15">
        <v>1234582606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K26" sqref="K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156510</v>
      </c>
      <c r="E5" t="s">
        <v>1</v>
      </c>
      <c r="F5" t="s">
        <v>3</v>
      </c>
      <c r="G5" s="3">
        <v>30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79</v>
      </c>
      <c r="C6" t="s">
        <v>80</v>
      </c>
      <c r="D6">
        <v>156498</v>
      </c>
      <c r="E6" t="s">
        <v>1</v>
      </c>
      <c r="F6" t="s">
        <v>3</v>
      </c>
      <c r="G6" s="3">
        <v>70</v>
      </c>
      <c r="H6" s="3">
        <v>80</v>
      </c>
      <c r="I6" s="3">
        <v>90</v>
      </c>
      <c r="J6" s="3">
        <v>90</v>
      </c>
      <c r="K6" s="3">
        <v>40</v>
      </c>
      <c r="L6" s="3">
        <v>40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">
      <c r="A7">
        <v>3</v>
      </c>
      <c r="B7" t="s">
        <v>81</v>
      </c>
      <c r="C7" t="s">
        <v>82</v>
      </c>
      <c r="D7">
        <v>155130</v>
      </c>
      <c r="E7" t="s">
        <v>1</v>
      </c>
      <c r="F7" t="s">
        <v>3</v>
      </c>
      <c r="G7" s="3">
        <v>60</v>
      </c>
      <c r="H7" s="3">
        <v>80</v>
      </c>
      <c r="I7" s="3">
        <v>80</v>
      </c>
      <c r="J7" s="3">
        <v>90</v>
      </c>
      <c r="K7" s="3">
        <v>35</v>
      </c>
      <c r="L7" s="3">
        <v>45</v>
      </c>
      <c r="M7">
        <f>G7*Komponen!C10 + H7*Komponen!C11 + I7*Komponen!C12 + J7*Komponen!C13 + K7*Komponen!C14 + L7*Komponen!C15</f>
        <v>53.25</v>
      </c>
      <c r="N7" t="str">
        <f t="shared" si="0"/>
        <v>C</v>
      </c>
    </row>
    <row r="8" spans="1:14" x14ac:dyDescent="0.2">
      <c r="A8">
        <v>4</v>
      </c>
      <c r="B8" t="s">
        <v>83</v>
      </c>
      <c r="C8" t="s">
        <v>84</v>
      </c>
      <c r="D8">
        <v>155122</v>
      </c>
      <c r="E8" t="s">
        <v>1</v>
      </c>
      <c r="F8" t="s">
        <v>3</v>
      </c>
      <c r="G8" s="3">
        <v>70</v>
      </c>
      <c r="H8" s="3">
        <v>80</v>
      </c>
      <c r="I8" s="3">
        <v>80</v>
      </c>
      <c r="J8" s="3">
        <v>90</v>
      </c>
      <c r="K8" s="3">
        <v>40</v>
      </c>
      <c r="L8" s="3">
        <v>44</v>
      </c>
      <c r="M8">
        <f>G8*Komponen!C10 + H8*Komponen!C11 + I8*Komponen!C12 + J8*Komponen!C13 + K8*Komponen!C14 + L8*Komponen!C15</f>
        <v>55.4</v>
      </c>
      <c r="N8" t="str">
        <f t="shared" si="0"/>
        <v>C+</v>
      </c>
    </row>
    <row r="9" spans="1:14" x14ac:dyDescent="0.2">
      <c r="A9">
        <v>5</v>
      </c>
      <c r="B9" t="s">
        <v>85</v>
      </c>
      <c r="C9" t="s">
        <v>86</v>
      </c>
      <c r="D9">
        <v>156486</v>
      </c>
      <c r="E9" t="s">
        <v>1</v>
      </c>
      <c r="F9" t="s">
        <v>3</v>
      </c>
      <c r="G9" s="3">
        <v>70</v>
      </c>
      <c r="H9" s="3">
        <v>90</v>
      </c>
      <c r="I9" s="3">
        <v>90</v>
      </c>
      <c r="J9" s="3">
        <v>90</v>
      </c>
      <c r="K9" s="3">
        <v>50</v>
      </c>
      <c r="L9" s="3">
        <v>40</v>
      </c>
      <c r="M9">
        <f>G9*Komponen!C10 + H9*Komponen!C11 + I9*Komponen!C12 + J9*Komponen!C13 + K9*Komponen!C14 + L9*Komponen!C15</f>
        <v>58.5</v>
      </c>
      <c r="N9" t="str">
        <f t="shared" si="0"/>
        <v>C+</v>
      </c>
    </row>
    <row r="10" spans="1:14" x14ac:dyDescent="0.2">
      <c r="A10">
        <v>6</v>
      </c>
      <c r="B10" t="s">
        <v>87</v>
      </c>
      <c r="C10" t="s">
        <v>88</v>
      </c>
      <c r="D10">
        <v>155115</v>
      </c>
      <c r="E10" t="s">
        <v>1</v>
      </c>
      <c r="F10" t="s">
        <v>3</v>
      </c>
      <c r="G10" s="3">
        <v>80</v>
      </c>
      <c r="H10" s="3">
        <v>80</v>
      </c>
      <c r="I10" s="3">
        <v>90</v>
      </c>
      <c r="J10" s="3">
        <v>90</v>
      </c>
      <c r="K10" s="3">
        <v>50</v>
      </c>
      <c r="L10" s="3">
        <v>42</v>
      </c>
      <c r="M10">
        <f>G10*Komponen!C10 + H10*Komponen!C11 + I10*Komponen!C12 + J10*Komponen!C13 + K10*Komponen!C14 + L10*Komponen!C15</f>
        <v>59.7</v>
      </c>
      <c r="N10" t="str">
        <f t="shared" si="0"/>
        <v>C+</v>
      </c>
    </row>
    <row r="11" spans="1:14" x14ac:dyDescent="0.2">
      <c r="A11">
        <v>7</v>
      </c>
      <c r="B11" t="s">
        <v>89</v>
      </c>
      <c r="C11" t="s">
        <v>90</v>
      </c>
      <c r="D11">
        <v>155132</v>
      </c>
      <c r="E11" t="s">
        <v>1</v>
      </c>
      <c r="F11" t="s">
        <v>3</v>
      </c>
      <c r="G11" s="3">
        <v>80</v>
      </c>
      <c r="H11" s="3">
        <v>80</v>
      </c>
      <c r="I11" s="3">
        <v>90</v>
      </c>
      <c r="J11" s="3">
        <v>90</v>
      </c>
      <c r="K11" s="3">
        <v>50</v>
      </c>
      <c r="L11" s="3">
        <v>50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2">
      <c r="A12">
        <v>8</v>
      </c>
      <c r="B12" t="s">
        <v>91</v>
      </c>
      <c r="C12" t="s">
        <v>92</v>
      </c>
      <c r="D12">
        <v>155116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55</v>
      </c>
      <c r="L12" s="3">
        <v>60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">
      <c r="A13">
        <v>9</v>
      </c>
      <c r="B13" t="s">
        <v>93</v>
      </c>
      <c r="C13" t="s">
        <v>94</v>
      </c>
      <c r="D13">
        <v>156472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156476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60</v>
      </c>
      <c r="L14" s="3">
        <v>60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2">
      <c r="A15">
        <v>11</v>
      </c>
      <c r="B15" t="s">
        <v>97</v>
      </c>
      <c r="C15" t="s">
        <v>98</v>
      </c>
      <c r="D15">
        <v>155117</v>
      </c>
      <c r="E15" t="s">
        <v>1</v>
      </c>
      <c r="F15" t="s">
        <v>3</v>
      </c>
      <c r="G15" s="3">
        <v>100</v>
      </c>
      <c r="H15" s="3">
        <v>90</v>
      </c>
      <c r="I15" s="3">
        <v>90</v>
      </c>
      <c r="J15" s="3">
        <v>90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 t="s">
        <v>99</v>
      </c>
      <c r="C16" t="s">
        <v>100</v>
      </c>
      <c r="D16">
        <v>156459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60</v>
      </c>
      <c r="L16" s="3">
        <v>58</v>
      </c>
      <c r="M16">
        <f>G16*Komponen!C10 + H16*Komponen!C11 + I16*Komponen!C12 + J16*Komponen!C13 + K16*Komponen!C14 + L16*Komponen!C15</f>
        <v>69.8</v>
      </c>
      <c r="N16" t="str">
        <f t="shared" si="0"/>
        <v>B</v>
      </c>
    </row>
    <row r="17" spans="1:14" x14ac:dyDescent="0.2">
      <c r="A17">
        <v>13</v>
      </c>
      <c r="B17" t="s">
        <v>101</v>
      </c>
      <c r="C17" t="s">
        <v>102</v>
      </c>
      <c r="D17">
        <v>155128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55</v>
      </c>
      <c r="L17" s="3">
        <v>60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">
      <c r="A18">
        <v>14</v>
      </c>
      <c r="B18" t="s">
        <v>103</v>
      </c>
      <c r="C18" t="s">
        <v>104</v>
      </c>
      <c r="D18">
        <v>155872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90</v>
      </c>
      <c r="K18" s="3">
        <v>60</v>
      </c>
      <c r="L18" s="3">
        <v>58</v>
      </c>
      <c r="M18">
        <f>G18*Komponen!C10 + H18*Komponen!C11 + I18*Komponen!C12 + J18*Komponen!C13 + K18*Komponen!C14 + L18*Komponen!C15</f>
        <v>70.8</v>
      </c>
      <c r="N18" t="str">
        <f t="shared" si="0"/>
        <v>B+</v>
      </c>
    </row>
    <row r="19" spans="1:14" x14ac:dyDescent="0.2">
      <c r="A19">
        <v>15</v>
      </c>
      <c r="B19" t="s">
        <v>105</v>
      </c>
      <c r="C19" t="s">
        <v>106</v>
      </c>
      <c r="D19">
        <v>155866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60</v>
      </c>
      <c r="L19" s="3">
        <v>55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">
      <c r="A20">
        <v>16</v>
      </c>
      <c r="B20" t="s">
        <v>107</v>
      </c>
      <c r="C20" t="s">
        <v>108</v>
      </c>
      <c r="D20">
        <v>156480</v>
      </c>
      <c r="E20" t="s">
        <v>1</v>
      </c>
      <c r="F20" t="s">
        <v>3</v>
      </c>
      <c r="G20" s="3">
        <v>100</v>
      </c>
      <c r="H20" s="3">
        <v>90</v>
      </c>
      <c r="I20" s="3">
        <v>90</v>
      </c>
      <c r="J20" s="3">
        <v>90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156391</v>
      </c>
      <c r="E21" t="s">
        <v>1</v>
      </c>
      <c r="F21" t="s">
        <v>3</v>
      </c>
      <c r="G21" s="3">
        <v>20</v>
      </c>
      <c r="H21" s="3">
        <v>10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2.5</v>
      </c>
      <c r="N21" t="str">
        <f t="shared" si="0"/>
        <v>E</v>
      </c>
    </row>
    <row r="22" spans="1:14" x14ac:dyDescent="0.2">
      <c r="A22">
        <v>18</v>
      </c>
      <c r="B22" t="s">
        <v>111</v>
      </c>
      <c r="C22" t="s">
        <v>112</v>
      </c>
      <c r="D22">
        <v>156527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156509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70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156842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">
      <c r="A25">
        <v>21</v>
      </c>
      <c r="B25" t="s">
        <v>117</v>
      </c>
      <c r="C25" t="s">
        <v>118</v>
      </c>
      <c r="D25">
        <v>156460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45</v>
      </c>
      <c r="L25" s="3">
        <v>55</v>
      </c>
      <c r="M25">
        <f>G25*Komponen!C10 + H25*Komponen!C11 + I25*Komponen!C12 + J25*Komponen!C13 + K25*Komponen!C14 + L25*Komponen!C15</f>
        <v>64.25</v>
      </c>
      <c r="N25" t="str">
        <f t="shared" si="0"/>
        <v>B-</v>
      </c>
    </row>
    <row r="26" spans="1:14" x14ac:dyDescent="0.2">
      <c r="A26">
        <v>22</v>
      </c>
      <c r="B26" t="s">
        <v>119</v>
      </c>
      <c r="C26" t="s">
        <v>120</v>
      </c>
      <c r="D26">
        <v>156770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55</v>
      </c>
      <c r="L26" s="3">
        <v>60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2025-01-31T01:50:50Z</dcterms:created>
  <dcterms:modified xsi:type="dcterms:W3CDTF">2025-01-31T07:44:40Z</dcterms:modified>
  <cp:category>nilai</cp:category>
</cp:coreProperties>
</file>