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3" i="4"/>
  <c r="M33"/>
  <c r="N32"/>
  <c r="M32"/>
  <c r="M31"/>
  <c r="N31" s="1"/>
  <c r="M30"/>
  <c r="N30" s="1"/>
  <c r="M29"/>
  <c r="N29" s="1"/>
  <c r="M28"/>
  <c r="N28" s="1"/>
  <c r="M27"/>
  <c r="N27" s="1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N13"/>
  <c r="M13"/>
  <c r="N12"/>
  <c r="M12"/>
  <c r="M11"/>
  <c r="N11" s="1"/>
  <c r="M10"/>
  <c r="N10" s="1"/>
  <c r="M9"/>
  <c r="N9" s="1"/>
  <c r="M8"/>
  <c r="N8" s="1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<sst xmlns="http://schemas.openxmlformats.org/spreadsheetml/2006/main" count="226" uniqueCount="149">
  <si>
    <t>KODE MK</t>
  </si>
  <si>
    <t>G1A2A08A</t>
  </si>
  <si>
    <t>NAMA MK</t>
  </si>
  <si>
    <t>ILMU SOSIAL DASAR</t>
  </si>
  <si>
    <t>NAMA KELAS</t>
  </si>
  <si>
    <t>I A</t>
  </si>
  <si>
    <t>Program Studi</t>
  </si>
  <si>
    <t>S1 PENDIDIKAN BAHASA ARAB</t>
  </si>
  <si>
    <t>Fakultas</t>
  </si>
  <si>
    <t>AGAMA ISLAM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</si>
  <si>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</si>
  <si>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</si>
  <si>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</si>
  <si>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</si>
  <si>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</si>
  <si>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</si>
  <si>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</si>
  <si>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</si>
  <si>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</si>
  <si>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</si>
  <si>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</si>
  <si>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</si>
  <si>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</si>
  <si>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</si>
  <si>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</si>
  <si>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</si>
  <si>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</si>
  <si>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</si>
  <si>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</si>
  <si>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</si>
  <si>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</si>
  <si>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</si>
  <si>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</si>
  <si>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</si>
  <si>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</si>
  <si>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</si>
  <si>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</si>
  <si>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</si>
  <si>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</si>
  <si>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</si>
  <si>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</si>
  <si>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</si>
  <si>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</si>
  <si>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</si>
  <si>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</si>
  <si>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</si>
  <si>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</si>
  <si>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</si>
  <si>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</si>
  <si>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</si>
  <si>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</si>
  <si>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</si>
  <si>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</si>
  <si>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</si>
  <si>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</si>
  <si>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</si>
  <si>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</si>
  <si>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</si>
  <si>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</si>
  <si>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</si>
  <si>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</si>
  <si>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</si>
  <si>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</si>
  <si>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</si>
  <si>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</si>
  <si>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</si>
  <si>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</si>
  <si>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</si>
  <si>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</si>
  <si>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</si>
  <si>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</si>
  <si>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DASAR (G1A2A08A)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</si>
  <si>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</si>
  <si>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</si>
  <si>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</si>
  <si>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</si>
  <si>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</si>
  <si>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</si>
  <si>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</si>
  <si>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</si>
  <si>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</si>
  <si>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</si>
  <si>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</si>
  <si>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</si>
  <si>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</si>
  <si>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</si>
  <si>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</si>
  <si>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</si>
  <si>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</si>
  <si>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</si>
  <si>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</si>
  <si>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</si>
  <si>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</si>
  <si>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</si>
  <si>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</si>
  <si>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</si>
  <si>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</si>
  <si>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</si>
  <si>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</si>
  <si>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</si>
  <si>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</si>
  <si>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</si>
  <si>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</si>
  <si>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</si>
  <si>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</si>
  <si>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</si>
  <si>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</si>
  <si>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</si>
  <si>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</si>
  <si>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</si>
  <si>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Pengertian latar belakang dan ruang lingkup Ilmu Sosial Dasar</t>
  </si>
  <si>
    <t>Tujuan Perkembangan Ilmu Sosial Dasar</t>
  </si>
  <si>
    <t>Manusia dan Perkembangan Pemikirannya</t>
  </si>
  <si>
    <t>Ilmu dan Metode Keilmuan</t>
  </si>
  <si>
    <t>Semesta dalam prespektif Islam dan Ilmu Pengetahuan Alam</t>
  </si>
  <si>
    <t>Biologi, Fisika dan Kimia dalamprespektif Islam dan Ilmu Pengetahuan Alam</t>
  </si>
  <si>
    <t>Teknologi dalam kehidupan Manusia</t>
  </si>
  <si>
    <t>Ujian tengah semester</t>
  </si>
  <si>
    <t>Konsep tentang berbangsa dan bernegara</t>
  </si>
  <si>
    <t>Problematika Sosial</t>
  </si>
  <si>
    <t>Perubahan sosial</t>
  </si>
  <si>
    <t>Konsep tentang kebudayaan global</t>
  </si>
  <si>
    <t>Konsep tentang kebudayaan</t>
  </si>
  <si>
    <t>Masalah-masalah Budaya</t>
  </si>
  <si>
    <t>Perubahan budaya masyarakat</t>
  </si>
  <si>
    <t>Ujian Akhir Semester</t>
  </si>
  <si>
    <t>Definition of background and scope of Basic Social Sciences</t>
  </si>
  <si>
    <t>Objectives of the Development of Basic Social Sciences</t>
  </si>
  <si>
    <t>Man and the Development of His Thought</t>
  </si>
  <si>
    <t>Science and Scientific Methods</t>
  </si>
  <si>
    <t>The Universe in the Perspective of Islam and Natural Sciences</t>
  </si>
  <si>
    <t>Biology, Physics and Chemistry in the Perspective of Islam and Natural Sciences</t>
  </si>
  <si>
    <t>Technology in Human life</t>
  </si>
  <si>
    <t>Midterm exams</t>
  </si>
  <si>
    <t>The concept of nation and state</t>
  </si>
  <si>
    <t>Social Problems</t>
  </si>
  <si>
    <t>Social change</t>
  </si>
  <si>
    <t>The concept of global culture</t>
  </si>
  <si>
    <t>Concept of culture</t>
  </si>
  <si>
    <t>Cultural Issues</t>
  </si>
  <si>
    <t>Cultural changes in society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</si>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</sst>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110</v>
      </c>
      <c r="C10" s="3" t="s">
        <v>126</v>
      </c>
      <c r="D10">
        <v>1234581658</v>
      </c>
    </row>
    <row r="11" spans="1:4">
      <c r="A11">
        <v>2</v>
      </c>
      <c r="B11" s="3" t="s">
        <v>111</v>
      </c>
      <c r="C11" s="3" t="s">
        <v>127</v>
      </c>
      <c r="D11">
        <v>1234581658</v>
      </c>
    </row>
    <row r="12" spans="1:4">
      <c r="A12">
        <v>3</v>
      </c>
      <c r="B12" s="3" t="s">
        <v>112</v>
      </c>
      <c r="C12" s="3" t="s">
        <v>128</v>
      </c>
      <c r="D12">
        <v>1234581658</v>
      </c>
    </row>
    <row r="13" spans="1:4">
      <c r="A13">
        <v>4</v>
      </c>
      <c r="B13" s="3" t="s">
        <v>113</v>
      </c>
      <c r="C13" s="3" t="s">
        <v>129</v>
      </c>
      <c r="D13">
        <v>1234581658</v>
      </c>
    </row>
    <row r="14" spans="1:4">
      <c r="A14">
        <v>5</v>
      </c>
      <c r="B14" s="3" t="s">
        <v>114</v>
      </c>
      <c r="C14" s="3" t="s">
        <v>130</v>
      </c>
      <c r="D14">
        <v>1234581658</v>
      </c>
    </row>
    <row r="15" spans="1:4">
      <c r="A15">
        <v>6</v>
      </c>
      <c r="B15" s="3" t="s">
        <v>115</v>
      </c>
      <c r="C15" s="3" t="s">
        <v>131</v>
      </c>
      <c r="D15">
        <v>1234581658</v>
      </c>
    </row>
    <row r="16" spans="1:4">
      <c r="A16">
        <v>7</v>
      </c>
      <c r="B16" s="3" t="s">
        <v>116</v>
      </c>
      <c r="C16" s="3" t="s">
        <v>132</v>
      </c>
      <c r="D16">
        <v>1234581658</v>
      </c>
    </row>
    <row r="17" spans="1:4">
      <c r="A17">
        <v>8</v>
      </c>
      <c r="B17" s="3" t="s">
        <v>117</v>
      </c>
      <c r="C17" s="3" t="s">
        <v>133</v>
      </c>
      <c r="D17">
        <v>1234581658</v>
      </c>
    </row>
    <row r="18" spans="1:4">
      <c r="A18">
        <v>9</v>
      </c>
      <c r="B18" s="3" t="s">
        <v>118</v>
      </c>
      <c r="C18" s="3" t="s">
        <v>134</v>
      </c>
      <c r="D18">
        <v>1234581658</v>
      </c>
    </row>
    <row r="19" spans="1:4">
      <c r="A19">
        <v>10</v>
      </c>
      <c r="B19" s="3" t="s">
        <v>119</v>
      </c>
      <c r="C19" s="3" t="s">
        <v>135</v>
      </c>
      <c r="D19">
        <v>1234581658</v>
      </c>
    </row>
    <row r="20" spans="1:4">
      <c r="A20">
        <v>11</v>
      </c>
      <c r="B20" s="3" t="s">
        <v>120</v>
      </c>
      <c r="C20" s="3" t="s">
        <v>136</v>
      </c>
      <c r="D20">
        <v>1234581658</v>
      </c>
    </row>
    <row r="21" spans="1:4">
      <c r="A21">
        <v>12</v>
      </c>
      <c r="B21" s="3" t="s">
        <v>121</v>
      </c>
      <c r="C21" s="3" t="s">
        <v>137</v>
      </c>
      <c r="D21">
        <v>1234581658</v>
      </c>
    </row>
    <row r="22" spans="1:4">
      <c r="A22">
        <v>13</v>
      </c>
      <c r="B22" s="3" t="s">
        <v>122</v>
      </c>
      <c r="C22" s="3" t="s">
        <v>138</v>
      </c>
      <c r="D22">
        <v>1234581658</v>
      </c>
    </row>
    <row r="23" spans="1:4">
      <c r="A23">
        <v>14</v>
      </c>
      <c r="B23" s="3" t="s">
        <v>123</v>
      </c>
      <c r="C23" s="3" t="s">
        <v>139</v>
      </c>
      <c r="D23">
        <v>1234581658</v>
      </c>
    </row>
    <row r="24" spans="1:4">
      <c r="A24">
        <v>15</v>
      </c>
      <c r="B24" s="3" t="s">
        <v>124</v>
      </c>
      <c r="C24" s="3" t="s">
        <v>140</v>
      </c>
      <c r="D24">
        <v>1234581658</v>
      </c>
    </row>
    <row r="25" spans="1:4">
      <c r="A25">
        <v>16</v>
      </c>
      <c r="B25" s="3" t="s">
        <v>125</v>
      </c>
      <c r="C25" s="3" t="s">
        <v>141</v>
      </c>
      <c r="D25">
        <v>1234581658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142</v>
      </c>
      <c r="E10" s="13" t="s">
        <v>145</v>
      </c>
      <c r="F10">
        <v>1234581658</v>
      </c>
    </row>
    <row r="11" spans="1:6">
      <c r="A11">
        <v>2</v>
      </c>
      <c r="B11" t="s">
        <v>66</v>
      </c>
      <c r="C11" s="9">
        <v>0</v>
      </c>
      <c r="D11" s="3"/>
      <c r="E11" s="3"/>
      <c r="F11">
        <v>1234581658</v>
      </c>
    </row>
    <row r="12" spans="1:6">
      <c r="A12">
        <v>3</v>
      </c>
      <c r="B12" t="s">
        <v>67</v>
      </c>
      <c r="C12" s="9">
        <v>0</v>
      </c>
      <c r="D12" s="3"/>
      <c r="E12" s="3"/>
      <c r="F12">
        <v>1234581658</v>
      </c>
    </row>
    <row r="13" spans="1:6">
      <c r="A13">
        <v>4</v>
      </c>
      <c r="B13" t="s">
        <v>68</v>
      </c>
      <c r="C13" s="9">
        <v>0.2</v>
      </c>
      <c r="D13" s="13" t="s">
        <v>143</v>
      </c>
      <c r="E13" s="3" t="s">
        <v>146</v>
      </c>
      <c r="F13">
        <v>1234581658</v>
      </c>
    </row>
    <row r="14" spans="1:6">
      <c r="A14">
        <v>5</v>
      </c>
      <c r="B14" t="s">
        <v>69</v>
      </c>
      <c r="C14" s="9">
        <v>0.3</v>
      </c>
      <c r="D14" s="3" t="s">
        <v>68</v>
      </c>
      <c r="E14" s="3" t="s">
        <v>147</v>
      </c>
      <c r="F14">
        <v>1234581658</v>
      </c>
    </row>
    <row r="15" spans="1:6">
      <c r="A15">
        <v>6</v>
      </c>
      <c r="B15" t="s">
        <v>70</v>
      </c>
      <c r="C15" s="9">
        <v>0.35</v>
      </c>
      <c r="D15" s="3" t="s">
        <v>144</v>
      </c>
      <c r="E15" s="13" t="s">
        <v>148</v>
      </c>
      <c r="F15">
        <v>1234581658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sqref="A1:N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20240710100001</v>
      </c>
      <c r="C5" t="s">
        <v>81</v>
      </c>
      <c r="D5">
        <v>158732</v>
      </c>
      <c r="E5" t="s">
        <v>1</v>
      </c>
      <c r="F5" t="s">
        <v>3</v>
      </c>
      <c r="G5" s="3">
        <v>75</v>
      </c>
      <c r="H5" s="3"/>
      <c r="I5" s="3"/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>
      <c r="A6">
        <v>2</v>
      </c>
      <c r="B6">
        <v>20240710100002</v>
      </c>
      <c r="C6" t="s">
        <v>82</v>
      </c>
      <c r="D6">
        <v>158733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>
      <c r="A7">
        <v>3</v>
      </c>
      <c r="B7">
        <v>20240710100003</v>
      </c>
      <c r="C7" t="s">
        <v>83</v>
      </c>
      <c r="D7">
        <v>158734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>
      <c r="A8">
        <v>4</v>
      </c>
      <c r="B8">
        <v>20240710100004</v>
      </c>
      <c r="C8" t="s">
        <v>84</v>
      </c>
      <c r="D8">
        <v>158735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>
      <c r="A9">
        <v>5</v>
      </c>
      <c r="B9">
        <v>20240710100005</v>
      </c>
      <c r="C9" t="s">
        <v>85</v>
      </c>
      <c r="D9">
        <v>158736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>
      <c r="A10">
        <v>6</v>
      </c>
      <c r="B10">
        <v>20240710100006</v>
      </c>
      <c r="C10" t="s">
        <v>86</v>
      </c>
      <c r="D10">
        <v>158737</v>
      </c>
      <c r="E10" t="s">
        <v>1</v>
      </c>
      <c r="F10" t="s">
        <v>3</v>
      </c>
      <c r="G10" s="3">
        <v>75</v>
      </c>
      <c r="H10" s="3"/>
      <c r="I10" s="3"/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84.25</v>
      </c>
      <c r="N10" t="str">
        <f t="shared" si="0"/>
        <v xml:space="preserve">A- </v>
      </c>
    </row>
    <row r="11" spans="1:14">
      <c r="A11">
        <v>7</v>
      </c>
      <c r="B11">
        <v>20240710100007</v>
      </c>
      <c r="C11" t="s">
        <v>87</v>
      </c>
      <c r="D11">
        <v>158738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>
        <v>20240710100008</v>
      </c>
      <c r="C12" t="s">
        <v>88</v>
      </c>
      <c r="D12">
        <v>158739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>
      <c r="A13">
        <v>9</v>
      </c>
      <c r="B13">
        <v>20240710100009</v>
      </c>
      <c r="C13" t="s">
        <v>89</v>
      </c>
      <c r="D13">
        <v>158740</v>
      </c>
      <c r="E13" t="s">
        <v>1</v>
      </c>
      <c r="F13" t="s">
        <v>3</v>
      </c>
      <c r="G13" s="3">
        <v>75</v>
      </c>
      <c r="H13" s="3"/>
      <c r="I13" s="3"/>
      <c r="J13" s="3">
        <v>80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84.25</v>
      </c>
      <c r="N13" t="str">
        <f t="shared" si="0"/>
        <v xml:space="preserve">A- </v>
      </c>
    </row>
    <row r="14" spans="1:14">
      <c r="A14">
        <v>10</v>
      </c>
      <c r="B14">
        <v>20240710100010</v>
      </c>
      <c r="C14" t="s">
        <v>90</v>
      </c>
      <c r="D14">
        <v>158741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86.5</v>
      </c>
      <c r="N14" t="str">
        <f t="shared" si="0"/>
        <v xml:space="preserve">A </v>
      </c>
    </row>
    <row r="15" spans="1:14">
      <c r="A15">
        <v>11</v>
      </c>
      <c r="B15">
        <v>20240710110001</v>
      </c>
      <c r="C15" t="s">
        <v>91</v>
      </c>
      <c r="D15">
        <v>158742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>
      <c r="A16">
        <v>12</v>
      </c>
      <c r="B16">
        <v>20240710110002</v>
      </c>
      <c r="C16" t="s">
        <v>92</v>
      </c>
      <c r="D16">
        <v>158743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 xml:space="preserve">A </v>
      </c>
    </row>
    <row r="17" spans="1:14">
      <c r="A17">
        <v>13</v>
      </c>
      <c r="B17">
        <v>20240710110003</v>
      </c>
      <c r="C17" t="s">
        <v>93</v>
      </c>
      <c r="D17">
        <v>158744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82.75</v>
      </c>
      <c r="N17" t="str">
        <f t="shared" si="0"/>
        <v xml:space="preserve">A- </v>
      </c>
    </row>
    <row r="18" spans="1:14">
      <c r="A18">
        <v>14</v>
      </c>
      <c r="B18">
        <v>20240710110004</v>
      </c>
      <c r="C18" t="s">
        <v>94</v>
      </c>
      <c r="D18">
        <v>158745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>
      <c r="A19">
        <v>15</v>
      </c>
      <c r="B19">
        <v>20240710110005</v>
      </c>
      <c r="C19" t="s">
        <v>95</v>
      </c>
      <c r="D19">
        <v>158746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>
      <c r="A20">
        <v>16</v>
      </c>
      <c r="B20">
        <v>20240710110006</v>
      </c>
      <c r="C20" t="s">
        <v>96</v>
      </c>
      <c r="D20">
        <v>158747</v>
      </c>
      <c r="E20" t="s">
        <v>1</v>
      </c>
      <c r="F20" t="s">
        <v>3</v>
      </c>
      <c r="G20" s="3">
        <v>30</v>
      </c>
      <c r="H20" s="3"/>
      <c r="I20" s="3"/>
      <c r="J20" s="3">
        <v>65</v>
      </c>
      <c r="K20" s="3">
        <v>75</v>
      </c>
      <c r="L20" s="3">
        <v>75</v>
      </c>
      <c r="M20">
        <f>G20*Komponen!C10 + H20*Komponen!C11 + I20*Komponen!C12 + J20*Komponen!C13 + K20*Komponen!C14 + L20*Komponen!C15</f>
        <v>66.25</v>
      </c>
      <c r="N20" t="str">
        <f t="shared" si="0"/>
        <v xml:space="preserve">B- </v>
      </c>
    </row>
    <row r="21" spans="1:14">
      <c r="A21">
        <v>17</v>
      </c>
      <c r="B21">
        <v>20240710110007</v>
      </c>
      <c r="C21" t="s">
        <v>97</v>
      </c>
      <c r="D21">
        <v>158748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>
      <c r="A22">
        <v>18</v>
      </c>
      <c r="B22">
        <v>20240710110008</v>
      </c>
      <c r="C22" t="s">
        <v>98</v>
      </c>
      <c r="D22">
        <v>158749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84.5</v>
      </c>
      <c r="N22" t="str">
        <f t="shared" si="0"/>
        <v xml:space="preserve">A- </v>
      </c>
    </row>
    <row r="23" spans="1:14">
      <c r="A23">
        <v>19</v>
      </c>
      <c r="B23">
        <v>20240710110009</v>
      </c>
      <c r="C23" t="s">
        <v>99</v>
      </c>
      <c r="D23">
        <v>158750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87.5</v>
      </c>
      <c r="N23" t="str">
        <f t="shared" si="0"/>
        <v xml:space="preserve">A </v>
      </c>
    </row>
    <row r="24" spans="1:14">
      <c r="A24">
        <v>20</v>
      </c>
      <c r="B24">
        <v>20240710110010</v>
      </c>
      <c r="C24" t="s">
        <v>100</v>
      </c>
      <c r="D24">
        <v>158751</v>
      </c>
      <c r="E24" t="s">
        <v>1</v>
      </c>
      <c r="F24" t="s">
        <v>3</v>
      </c>
      <c r="G24" s="3">
        <v>75</v>
      </c>
      <c r="H24" s="3"/>
      <c r="I24" s="3"/>
      <c r="J24" s="3">
        <v>80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84.25</v>
      </c>
      <c r="N24" t="str">
        <f t="shared" si="0"/>
        <v xml:space="preserve">A- </v>
      </c>
    </row>
    <row r="25" spans="1:14">
      <c r="A25">
        <v>21</v>
      </c>
      <c r="B25">
        <v>20240710110011</v>
      </c>
      <c r="C25" t="s">
        <v>101</v>
      </c>
      <c r="D25">
        <v>158752</v>
      </c>
      <c r="E25" t="s">
        <v>1</v>
      </c>
      <c r="F25" t="s">
        <v>3</v>
      </c>
      <c r="G25" s="3">
        <v>80</v>
      </c>
      <c r="H25" s="3"/>
      <c r="I25" s="3"/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>
      <c r="A26">
        <v>22</v>
      </c>
      <c r="B26">
        <v>20240710110012</v>
      </c>
      <c r="C26" t="s">
        <v>102</v>
      </c>
      <c r="D26">
        <v>158753</v>
      </c>
      <c r="E26" t="s">
        <v>1</v>
      </c>
      <c r="F26" t="s">
        <v>3</v>
      </c>
      <c r="G26" s="3">
        <v>80</v>
      </c>
      <c r="H26" s="3"/>
      <c r="I26" s="3"/>
      <c r="J26" s="3">
        <v>90</v>
      </c>
      <c r="K26" s="3">
        <v>90</v>
      </c>
      <c r="L26" s="3">
        <v>85</v>
      </c>
      <c r="M26">
        <f>G26*Komponen!C10 + H26*Komponen!C11 + I26*Komponen!C12 + J26*Komponen!C13 + K26*Komponen!C14 + L26*Komponen!C15</f>
        <v>86.75</v>
      </c>
      <c r="N26" t="str">
        <f t="shared" si="0"/>
        <v xml:space="preserve">A </v>
      </c>
    </row>
    <row r="27" spans="1:14">
      <c r="A27">
        <v>23</v>
      </c>
      <c r="B27">
        <v>20240710110013</v>
      </c>
      <c r="C27" t="s">
        <v>103</v>
      </c>
      <c r="D27">
        <v>158754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84.25</v>
      </c>
      <c r="N27" t="str">
        <f t="shared" si="0"/>
        <v xml:space="preserve">A- </v>
      </c>
    </row>
    <row r="28" spans="1:14">
      <c r="A28">
        <v>24</v>
      </c>
      <c r="B28">
        <v>20240710110014</v>
      </c>
      <c r="C28" t="s">
        <v>104</v>
      </c>
      <c r="D28">
        <v>158755</v>
      </c>
      <c r="E28" t="s">
        <v>1</v>
      </c>
      <c r="F28" t="s">
        <v>3</v>
      </c>
      <c r="G28" s="3">
        <v>75</v>
      </c>
      <c r="H28" s="3"/>
      <c r="I28" s="3"/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 xml:space="preserve">A- </v>
      </c>
    </row>
    <row r="29" spans="1:14">
      <c r="A29">
        <v>25</v>
      </c>
      <c r="B29">
        <v>20240710110015</v>
      </c>
      <c r="C29" t="s">
        <v>105</v>
      </c>
      <c r="D29">
        <v>158756</v>
      </c>
      <c r="E29" t="s">
        <v>1</v>
      </c>
      <c r="F29" t="s">
        <v>3</v>
      </c>
      <c r="G29" s="3">
        <v>80</v>
      </c>
      <c r="H29" s="3"/>
      <c r="I29" s="3"/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>
      <c r="A30">
        <v>26</v>
      </c>
      <c r="B30">
        <v>20240710110016</v>
      </c>
      <c r="C30" t="s">
        <v>106</v>
      </c>
      <c r="D30">
        <v>158757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85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>
      <c r="A31">
        <v>27</v>
      </c>
      <c r="B31">
        <v>20240710110017</v>
      </c>
      <c r="C31" t="s">
        <v>107</v>
      </c>
      <c r="D31">
        <v>158758</v>
      </c>
      <c r="E31" t="s">
        <v>1</v>
      </c>
      <c r="F31" t="s">
        <v>3</v>
      </c>
      <c r="G31" s="3">
        <v>80</v>
      </c>
      <c r="H31" s="3"/>
      <c r="I31" s="3"/>
      <c r="J31" s="3">
        <v>85</v>
      </c>
      <c r="K31" s="3">
        <v>85</v>
      </c>
      <c r="L31" s="3">
        <v>90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>
      <c r="A32">
        <v>28</v>
      </c>
      <c r="B32">
        <v>20240710110018</v>
      </c>
      <c r="C32" t="s">
        <v>108</v>
      </c>
      <c r="D32">
        <v>158759</v>
      </c>
      <c r="E32" t="s">
        <v>1</v>
      </c>
      <c r="F32" t="s">
        <v>3</v>
      </c>
      <c r="G32" s="3">
        <v>80</v>
      </c>
      <c r="H32" s="3"/>
      <c r="I32" s="3"/>
      <c r="J32" s="3">
        <v>85</v>
      </c>
      <c r="K32" s="3">
        <v>85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>
      <c r="A33">
        <v>29</v>
      </c>
      <c r="B33">
        <v>20240710130001</v>
      </c>
      <c r="C33" t="s">
        <v>109</v>
      </c>
      <c r="D33">
        <v>159065</v>
      </c>
      <c r="E33" t="s">
        <v>1</v>
      </c>
      <c r="F33" t="s">
        <v>3</v>
      </c>
      <c r="G33" s="3">
        <v>75</v>
      </c>
      <c r="H33" s="3"/>
      <c r="I33" s="3"/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81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2025-01-22T09:01:07Z</dcterms:created>
  <dcterms:modified xsi:type="dcterms:W3CDTF">2025-01-22T09:40:28Z</dcterms:modified>
  <cp:category>nilai</cp:category>
</cp:coreProperties>
</file>