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NILAI FKIP 2025\"/>
    </mc:Choice>
  </mc:AlternateContent>
  <xr:revisionPtr revIDLastSave="0" documentId="13_ncr:1_{DA164285-F1A2-486E-9978-B85DDDCD72DA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<sst xmlns="http://schemas.openxmlformats.org/spreadsheetml/2006/main" count="171" uniqueCount="102">
  <si>
    <t>KODE MK</t>
  </si>
  <si>
    <t>A1C1A01A</t>
  </si>
  <si>
    <t>NAMA MK</t>
  </si>
  <si>
    <t>PENDIDIKAN PANCASILA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</si>
  <si>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</si>
  <si>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</si>
  <si>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</si>
  <si>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</si>
  <si>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</si>
  <si>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</si>
  <si>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</si>
  <si>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</si>
  <si>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ZEDI MUTTAQIEN,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</si>
  <si>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</si>
  <si>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</si>
  <si>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</si>
  <si>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</si>
  <si>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</si>
  <si>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</si>
  <si>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</si>
  <si>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</si>
  <si>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</si>
  <si>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</si>
  <si>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</si>
  <si>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</si>
  <si>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</si>
  <si>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</si>
  <si>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</si>
  <si>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</si>
  <si>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</si>
  <si>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</si>
  <si>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</si>
  <si>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</si>
  <si>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</si>
  <si>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</si>
  <si>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</si>
  <si>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</si>
  <si>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</si>
  <si>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</si>
  <si>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</si>
  <si>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</si>
  <si>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</si>
  <si>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</si>
  <si>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</si>
  <si>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</si>
  <si>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</si>
  <si>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</si>
  <si>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</si>
  <si>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</si>
  <si>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</si>
  <si>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</si>
  <si>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</si>
  <si>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</si>
  <si>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</si>
  <si>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</si>
  <si>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</si>
  <si>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</si>
  <si>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</si>
  <si>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</si>
  <si>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</si>
  <si>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</si>
  <si>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</si>
  <si>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</si>
  <si>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</si>
  <si>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</si>
  <si>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</si>
  <si>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</si>
  <si>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PANCASILA (A1C1A01A)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</si>
  <si>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</si>
  <si>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</si>
  <si>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</si>
  <si>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</si>
  <si>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</si>
  <si>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</si>
  <si>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</si>
  <si>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</si>
  <si>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</si>
  <si>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INDAH SUKMA TRI HANDAYANI</t>
  </si>
  <si>
    <t>ABIL</t>
  </si>
  <si>
    <t>AFRIANI</t>
  </si>
  <si>
    <t>AINURAHMA SAFITRI</t>
  </si>
  <si>
    <t>ALDIRISTO UMBU NEKA</t>
  </si>
  <si>
    <t>AMBARWATI</t>
  </si>
  <si>
    <t>ARSA JUNIAN EKA PUTRA</t>
  </si>
  <si>
    <t>FATIMATUZZAHRAH</t>
  </si>
  <si>
    <t>FITRIA</t>
  </si>
  <si>
    <t>HAEVA NAJWA</t>
  </si>
  <si>
    <t>INDA</t>
  </si>
  <si>
    <t>INDRI PATMALA JULIANTI</t>
  </si>
  <si>
    <t>JULKIFLI</t>
  </si>
  <si>
    <t>LALA KURNIA</t>
  </si>
  <si>
    <t>M. REVALDO</t>
  </si>
  <si>
    <t>MARATUL IMAN</t>
  </si>
  <si>
    <t>MUHAMMAD FAJRI ANSORI</t>
  </si>
  <si>
    <t>MUHAMMAD FATTEH</t>
  </si>
  <si>
    <t>MUHAMMAD FURQON</t>
  </si>
  <si>
    <t>NUR INTANIA SOVY ANITA</t>
  </si>
  <si>
    <t>REHAN</t>
  </si>
  <si>
    <t>SOVIA LOVITA</t>
  </si>
  <si>
    <t>ZAHRA AINI</t>
  </si>
  <si>
    <t>ARIF AFRIZAL</t>
  </si>
  <si>
    <t>DEDI ALFARIL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</si>
</sst>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1234581407</v>
      </c>
    </row>
    <row r="11" spans="1:4" x14ac:dyDescent="0.25">
      <c r="A11">
        <v>2</v>
      </c>
      <c r="B11" s="3"/>
      <c r="C11" s="3"/>
      <c r="D11">
        <v>1234581407</v>
      </c>
    </row>
    <row r="12" spans="1:4" x14ac:dyDescent="0.25">
      <c r="A12">
        <v>3</v>
      </c>
      <c r="B12" s="3"/>
      <c r="C12" s="3"/>
      <c r="D12">
        <v>1234581407</v>
      </c>
    </row>
    <row r="13" spans="1:4" x14ac:dyDescent="0.25">
      <c r="A13">
        <v>4</v>
      </c>
      <c r="B13" s="3"/>
      <c r="C13" s="3"/>
      <c r="D13">
        <v>1234581407</v>
      </c>
    </row>
    <row r="14" spans="1:4" x14ac:dyDescent="0.25">
      <c r="A14">
        <v>5</v>
      </c>
      <c r="B14" s="3"/>
      <c r="C14" s="3"/>
      <c r="D14">
        <v>1234581407</v>
      </c>
    </row>
    <row r="15" spans="1:4" x14ac:dyDescent="0.25">
      <c r="A15">
        <v>6</v>
      </c>
      <c r="B15" s="3"/>
      <c r="C15" s="3"/>
      <c r="D15">
        <v>1234581407</v>
      </c>
    </row>
    <row r="16" spans="1:4" x14ac:dyDescent="0.25">
      <c r="A16">
        <v>7</v>
      </c>
      <c r="B16" s="3"/>
      <c r="C16" s="3"/>
      <c r="D16">
        <v>1234581407</v>
      </c>
    </row>
    <row r="17" spans="1:4" x14ac:dyDescent="0.25">
      <c r="A17">
        <v>8</v>
      </c>
      <c r="B17" s="3"/>
      <c r="C17" s="3"/>
      <c r="D17">
        <v>1234581407</v>
      </c>
    </row>
    <row r="18" spans="1:4" x14ac:dyDescent="0.25">
      <c r="A18">
        <v>9</v>
      </c>
      <c r="B18" s="3"/>
      <c r="C18" s="3"/>
      <c r="D18">
        <v>1234581407</v>
      </c>
    </row>
    <row r="19" spans="1:4" x14ac:dyDescent="0.25">
      <c r="A19">
        <v>10</v>
      </c>
      <c r="B19" s="3"/>
      <c r="C19" s="3"/>
      <c r="D19">
        <v>1234581407</v>
      </c>
    </row>
    <row r="20" spans="1:4" x14ac:dyDescent="0.25">
      <c r="A20">
        <v>11</v>
      </c>
      <c r="B20" s="3"/>
      <c r="C20" s="3"/>
      <c r="D20">
        <v>1234581407</v>
      </c>
    </row>
    <row r="21" spans="1:4" x14ac:dyDescent="0.25">
      <c r="A21">
        <v>12</v>
      </c>
      <c r="B21" s="3"/>
      <c r="C21" s="3"/>
      <c r="D21">
        <v>1234581407</v>
      </c>
    </row>
    <row r="22" spans="1:4" x14ac:dyDescent="0.25">
      <c r="A22">
        <v>13</v>
      </c>
      <c r="B22" s="3"/>
      <c r="C22" s="3"/>
      <c r="D22">
        <v>1234581407</v>
      </c>
    </row>
    <row r="23" spans="1:4" x14ac:dyDescent="0.25">
      <c r="A23">
        <v>14</v>
      </c>
      <c r="B23" s="3"/>
      <c r="C23" s="3"/>
      <c r="D23">
        <v>1234581407</v>
      </c>
    </row>
    <row r="24" spans="1:4" x14ac:dyDescent="0.25">
      <c r="A24">
        <v>15</v>
      </c>
      <c r="B24" s="3"/>
      <c r="C24" s="3"/>
      <c r="D24">
        <v>1234581407</v>
      </c>
    </row>
    <row r="25" spans="1:4" x14ac:dyDescent="0.25">
      <c r="A25">
        <v>16</v>
      </c>
      <c r="B25" s="3"/>
      <c r="C25" s="3"/>
      <c r="D25">
        <v>1234581407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1234581407</v>
      </c>
    </row>
    <row r="11" spans="1:6" x14ac:dyDescent="0.25">
      <c r="A11">
        <v>2</v>
      </c>
      <c r="B11" t="s">
        <v>61</v>
      </c>
      <c r="C11" s="9">
        <v>0.1</v>
      </c>
      <c r="D11" s="3" t="s">
        <v>62</v>
      </c>
      <c r="E11" s="3"/>
      <c r="F11">
        <v>1234581407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1234581407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1234581407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1234581407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1234581407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topLeftCell="A10" workbookViewId="0">
      <selection activeCell="G22" sqref="G2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20230110302001</v>
      </c>
      <c r="C5" t="s">
        <v>77</v>
      </c>
      <c r="D5">
        <v>156679</v>
      </c>
      <c r="E5" t="s">
        <v>1</v>
      </c>
      <c r="F5" t="s">
        <v>3</v>
      </c>
      <c r="G5" s="3">
        <v>80</v>
      </c>
      <c r="H5" s="3">
        <v>80</v>
      </c>
      <c r="I5" s="3">
        <v>75</v>
      </c>
      <c r="J5" s="3">
        <v>80</v>
      </c>
      <c r="K5" s="3">
        <v>77</v>
      </c>
      <c r="L5" s="3">
        <v>80</v>
      </c>
      <c r="M5">
        <f>G5*Komponen!C10 + H5*Komponen!C11 + I5*Komponen!C12 + J5*Komponen!C13 + K5*Komponen!C14 + L5*Komponen!C15</f>
        <v>78.900000000000006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20240110300001</v>
      </c>
      <c r="C6" t="s">
        <v>78</v>
      </c>
      <c r="D6">
        <v>158484</v>
      </c>
      <c r="E6" t="s">
        <v>1</v>
      </c>
      <c r="F6" t="s">
        <v>3</v>
      </c>
      <c r="G6" s="3">
        <v>80</v>
      </c>
      <c r="H6" s="3">
        <v>80</v>
      </c>
      <c r="I6" s="3">
        <v>75</v>
      </c>
      <c r="J6" s="3">
        <v>85</v>
      </c>
      <c r="K6" s="3">
        <v>80</v>
      </c>
      <c r="L6" s="3">
        <v>80</v>
      </c>
      <c r="M6">
        <f>G6*Komponen!C10 + H6*Komponen!C11 + I6*Komponen!C12 + J6*Komponen!C13 + K6*Komponen!C14 + L6*Komponen!C15</f>
        <v>80.5</v>
      </c>
      <c r="N6" t="str">
        <f t="shared" si="0"/>
        <v>A</v>
      </c>
    </row>
    <row r="7" spans="1:14" x14ac:dyDescent="0.25">
      <c r="A7">
        <v>3</v>
      </c>
      <c r="B7">
        <v>20240110310001</v>
      </c>
      <c r="C7" t="s">
        <v>79</v>
      </c>
      <c r="D7">
        <v>158496</v>
      </c>
      <c r="E7" t="s">
        <v>1</v>
      </c>
      <c r="F7" t="s">
        <v>3</v>
      </c>
      <c r="G7" s="3">
        <v>80</v>
      </c>
      <c r="H7" s="3">
        <v>80</v>
      </c>
      <c r="I7" s="3">
        <v>75</v>
      </c>
      <c r="J7" s="3">
        <v>75</v>
      </c>
      <c r="K7" s="3">
        <v>80</v>
      </c>
      <c r="L7" s="3">
        <v>65</v>
      </c>
      <c r="M7">
        <f>G7*Komponen!C10 + H7*Komponen!C11 + I7*Komponen!C12 + J7*Komponen!C13 + K7*Komponen!C14 + L7*Komponen!C15</f>
        <v>74</v>
      </c>
      <c r="N7" t="str">
        <f t="shared" si="0"/>
        <v>B+</v>
      </c>
    </row>
    <row r="8" spans="1:14" x14ac:dyDescent="0.25">
      <c r="A8">
        <v>4</v>
      </c>
      <c r="B8">
        <v>20240110310002</v>
      </c>
      <c r="C8" t="s">
        <v>80</v>
      </c>
      <c r="D8">
        <v>158497</v>
      </c>
      <c r="E8" t="s">
        <v>1</v>
      </c>
      <c r="F8" t="s">
        <v>3</v>
      </c>
      <c r="G8" s="3">
        <v>80</v>
      </c>
      <c r="H8" s="3">
        <v>80</v>
      </c>
      <c r="I8" s="3">
        <v>75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79.5</v>
      </c>
      <c r="N8" t="str">
        <f t="shared" si="0"/>
        <v>A-</v>
      </c>
    </row>
    <row r="9" spans="1:14" x14ac:dyDescent="0.25">
      <c r="A9">
        <v>5</v>
      </c>
      <c r="B9">
        <v>20240110310003</v>
      </c>
      <c r="C9" t="s">
        <v>81</v>
      </c>
      <c r="D9">
        <v>158498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85</v>
      </c>
      <c r="K9" s="3">
        <v>80</v>
      </c>
      <c r="L9" s="3">
        <v>80</v>
      </c>
      <c r="M9">
        <f>G9*Komponen!C10 + H9*Komponen!C11 + I9*Komponen!C12 + J9*Komponen!C13 + K9*Komponen!C14 + L9*Komponen!C15</f>
        <v>81</v>
      </c>
      <c r="N9" t="str">
        <f t="shared" si="0"/>
        <v>A</v>
      </c>
    </row>
    <row r="10" spans="1:14" x14ac:dyDescent="0.25">
      <c r="A10">
        <v>6</v>
      </c>
      <c r="B10">
        <v>20240110310004</v>
      </c>
      <c r="C10" t="s">
        <v>82</v>
      </c>
      <c r="D10">
        <v>158499</v>
      </c>
      <c r="E10" t="s">
        <v>1</v>
      </c>
      <c r="F10" t="s">
        <v>3</v>
      </c>
      <c r="G10" s="3">
        <v>80</v>
      </c>
      <c r="H10" s="3">
        <v>75</v>
      </c>
      <c r="I10" s="3">
        <v>80</v>
      </c>
      <c r="J10" s="3">
        <v>75</v>
      </c>
      <c r="K10" s="3">
        <v>80</v>
      </c>
      <c r="L10" s="3">
        <v>75</v>
      </c>
      <c r="M10">
        <f>G10*Komponen!C10 + H10*Komponen!C11 + I10*Komponen!C12 + J10*Komponen!C13 + K10*Komponen!C14 + L10*Komponen!C15</f>
        <v>77</v>
      </c>
      <c r="N10" t="str">
        <f t="shared" si="0"/>
        <v>A-</v>
      </c>
    </row>
    <row r="11" spans="1:14" x14ac:dyDescent="0.25">
      <c r="A11">
        <v>7</v>
      </c>
      <c r="B11">
        <v>20240110310005</v>
      </c>
      <c r="C11" t="s">
        <v>83</v>
      </c>
      <c r="D11">
        <v>158500</v>
      </c>
      <c r="E11" t="s">
        <v>1</v>
      </c>
      <c r="F11" t="s">
        <v>3</v>
      </c>
      <c r="G11" s="3">
        <v>80</v>
      </c>
      <c r="H11" s="3">
        <v>75</v>
      </c>
      <c r="I11" s="3">
        <v>80</v>
      </c>
      <c r="J11" s="3">
        <v>75</v>
      </c>
      <c r="K11" s="3">
        <v>75</v>
      </c>
      <c r="L11" s="3">
        <v>80</v>
      </c>
      <c r="M11">
        <f>G11*Komponen!C10 + H11*Komponen!C11 + I11*Komponen!C12 + J11*Komponen!C13 + K11*Komponen!C14 + L11*Komponen!C15</f>
        <v>77.5</v>
      </c>
      <c r="N11" t="str">
        <f t="shared" si="0"/>
        <v>A-</v>
      </c>
    </row>
    <row r="12" spans="1:14" x14ac:dyDescent="0.25">
      <c r="A12">
        <v>8</v>
      </c>
      <c r="B12">
        <v>20240110310006</v>
      </c>
      <c r="C12" t="s">
        <v>84</v>
      </c>
      <c r="D12">
        <v>158501</v>
      </c>
      <c r="E12" t="s">
        <v>1</v>
      </c>
      <c r="F12" t="s">
        <v>3</v>
      </c>
      <c r="G12" s="3">
        <v>80</v>
      </c>
      <c r="H12" s="3">
        <v>75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79.5</v>
      </c>
      <c r="N12" t="str">
        <f t="shared" si="0"/>
        <v>A-</v>
      </c>
    </row>
    <row r="13" spans="1:14" x14ac:dyDescent="0.25">
      <c r="A13">
        <v>9</v>
      </c>
      <c r="B13">
        <v>20240110310007</v>
      </c>
      <c r="C13" t="s">
        <v>85</v>
      </c>
      <c r="D13">
        <v>158502</v>
      </c>
      <c r="E13" t="s">
        <v>1</v>
      </c>
      <c r="F13" t="s">
        <v>3</v>
      </c>
      <c r="G13" s="3">
        <v>80</v>
      </c>
      <c r="H13" s="3">
        <v>80</v>
      </c>
      <c r="I13" s="3">
        <v>75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79.5</v>
      </c>
      <c r="N13" t="str">
        <f t="shared" si="0"/>
        <v>A-</v>
      </c>
    </row>
    <row r="14" spans="1:14" x14ac:dyDescent="0.25">
      <c r="A14">
        <v>10</v>
      </c>
      <c r="B14">
        <v>20240110310008</v>
      </c>
      <c r="C14" t="s">
        <v>86</v>
      </c>
      <c r="D14">
        <v>158503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20240110310009</v>
      </c>
      <c r="C15" t="s">
        <v>87</v>
      </c>
      <c r="D15">
        <v>158504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20240110310010</v>
      </c>
      <c r="C16" t="s">
        <v>88</v>
      </c>
      <c r="D16">
        <v>158505</v>
      </c>
      <c r="E16" t="s">
        <v>1</v>
      </c>
      <c r="F16" t="s">
        <v>3</v>
      </c>
      <c r="G16" s="3">
        <v>80</v>
      </c>
      <c r="H16" s="3">
        <v>80</v>
      </c>
      <c r="I16" s="3">
        <v>75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79.5</v>
      </c>
      <c r="N16" t="str">
        <f t="shared" si="0"/>
        <v>A-</v>
      </c>
    </row>
    <row r="17" spans="1:14" x14ac:dyDescent="0.25">
      <c r="A17">
        <v>13</v>
      </c>
      <c r="B17">
        <v>20240110310011</v>
      </c>
      <c r="C17" t="s">
        <v>89</v>
      </c>
      <c r="D17">
        <v>158506</v>
      </c>
      <c r="E17" t="s">
        <v>1</v>
      </c>
      <c r="F17" t="s">
        <v>3</v>
      </c>
      <c r="G17" s="3">
        <v>80</v>
      </c>
      <c r="H17" s="3">
        <v>75</v>
      </c>
      <c r="I17" s="3">
        <v>75</v>
      </c>
      <c r="J17" s="3">
        <v>75</v>
      </c>
      <c r="K17" s="3">
        <v>80</v>
      </c>
      <c r="L17" s="3">
        <v>75</v>
      </c>
      <c r="M17">
        <f>G17*Komponen!C10 + H17*Komponen!C11 + I17*Komponen!C12 + J17*Komponen!C13 + K17*Komponen!C14 + L17*Komponen!C15</f>
        <v>76.5</v>
      </c>
      <c r="N17" t="str">
        <f t="shared" si="0"/>
        <v>A-</v>
      </c>
    </row>
    <row r="18" spans="1:14" x14ac:dyDescent="0.25">
      <c r="A18">
        <v>14</v>
      </c>
      <c r="B18">
        <v>20240110310012</v>
      </c>
      <c r="C18" t="s">
        <v>90</v>
      </c>
      <c r="D18">
        <v>158507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75</v>
      </c>
      <c r="K18" s="3">
        <v>80</v>
      </c>
      <c r="L18" s="3">
        <v>65</v>
      </c>
      <c r="M18">
        <f>G18*Komponen!C10 + H18*Komponen!C11 + I18*Komponen!C12 + J18*Komponen!C13 + K18*Komponen!C14 + L18*Komponen!C15</f>
        <v>74.5</v>
      </c>
      <c r="N18" t="str">
        <f t="shared" si="0"/>
        <v>B+</v>
      </c>
    </row>
    <row r="19" spans="1:14" x14ac:dyDescent="0.25">
      <c r="A19">
        <v>15</v>
      </c>
      <c r="B19">
        <v>20240110310013</v>
      </c>
      <c r="C19" t="s">
        <v>91</v>
      </c>
      <c r="D19">
        <v>158508</v>
      </c>
      <c r="E19" t="s">
        <v>1</v>
      </c>
      <c r="F19" t="s">
        <v>3</v>
      </c>
      <c r="G19" s="3">
        <v>80</v>
      </c>
      <c r="H19" s="3">
        <v>80</v>
      </c>
      <c r="I19" s="3">
        <v>75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79.5</v>
      </c>
      <c r="N19" t="str">
        <f t="shared" si="0"/>
        <v>A-</v>
      </c>
    </row>
    <row r="20" spans="1:14" x14ac:dyDescent="0.25">
      <c r="A20">
        <v>16</v>
      </c>
      <c r="B20">
        <v>20240110310014</v>
      </c>
      <c r="C20" t="s">
        <v>92</v>
      </c>
      <c r="D20">
        <v>158509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75</v>
      </c>
      <c r="L20" s="3">
        <v>65</v>
      </c>
      <c r="M20">
        <f>G20*Komponen!C10 + H20*Komponen!C11 + I20*Komponen!C12 + J20*Komponen!C13 + K20*Komponen!C14 + L20*Komponen!C15</f>
        <v>74.5</v>
      </c>
      <c r="N20" t="str">
        <f t="shared" si="0"/>
        <v>B+</v>
      </c>
    </row>
    <row r="21" spans="1:14" x14ac:dyDescent="0.25">
      <c r="A21">
        <v>17</v>
      </c>
      <c r="B21">
        <v>20240110310015</v>
      </c>
      <c r="C21" t="s">
        <v>93</v>
      </c>
      <c r="D21">
        <v>158510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85</v>
      </c>
      <c r="K21" s="3">
        <v>80</v>
      </c>
      <c r="L21" s="3">
        <v>80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 x14ac:dyDescent="0.25">
      <c r="A22">
        <v>18</v>
      </c>
      <c r="B22">
        <v>20240110310016</v>
      </c>
      <c r="C22" t="s">
        <v>94</v>
      </c>
      <c r="D22">
        <v>158511</v>
      </c>
      <c r="E22" t="s">
        <v>1</v>
      </c>
      <c r="F22" t="s">
        <v>3</v>
      </c>
      <c r="G22" s="3">
        <v>80</v>
      </c>
      <c r="H22" s="3">
        <v>80</v>
      </c>
      <c r="I22" s="3">
        <v>75</v>
      </c>
      <c r="J22" s="3">
        <v>80</v>
      </c>
      <c r="K22" s="3">
        <v>75</v>
      </c>
      <c r="L22" s="3">
        <v>80</v>
      </c>
      <c r="M22">
        <f>G22*Komponen!C10 + H22*Komponen!C11 + I22*Komponen!C12 + J22*Komponen!C13 + K22*Komponen!C14 + L22*Komponen!C15</f>
        <v>78.5</v>
      </c>
      <c r="N22" t="str">
        <f t="shared" si="0"/>
        <v>A-</v>
      </c>
    </row>
    <row r="23" spans="1:14" x14ac:dyDescent="0.25">
      <c r="A23">
        <v>19</v>
      </c>
      <c r="B23">
        <v>20240110310017</v>
      </c>
      <c r="C23" t="s">
        <v>95</v>
      </c>
      <c r="D23">
        <v>158512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85</v>
      </c>
      <c r="K23" s="3">
        <v>80</v>
      </c>
      <c r="L23" s="3">
        <v>80</v>
      </c>
      <c r="M23">
        <f>G23*Komponen!C10 + H23*Komponen!C11 + I23*Komponen!C12 + J23*Komponen!C13 + K23*Komponen!C14 + L23*Komponen!C15</f>
        <v>81</v>
      </c>
      <c r="N23" t="str">
        <f t="shared" si="0"/>
        <v>A</v>
      </c>
    </row>
    <row r="24" spans="1:14" x14ac:dyDescent="0.25">
      <c r="A24">
        <v>20</v>
      </c>
      <c r="B24">
        <v>20240110310018</v>
      </c>
      <c r="C24" t="s">
        <v>96</v>
      </c>
      <c r="D24">
        <v>158513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85</v>
      </c>
      <c r="K24" s="3">
        <v>80</v>
      </c>
      <c r="L24" s="3">
        <v>80</v>
      </c>
      <c r="M24">
        <f>G24*Komponen!C10 + H24*Komponen!C11 + I24*Komponen!C12 + J24*Komponen!C13 + K24*Komponen!C14 + L24*Komponen!C15</f>
        <v>81</v>
      </c>
      <c r="N24" t="str">
        <f t="shared" si="0"/>
        <v>A</v>
      </c>
    </row>
    <row r="25" spans="1:14" x14ac:dyDescent="0.25">
      <c r="A25">
        <v>21</v>
      </c>
      <c r="B25">
        <v>20240110310019</v>
      </c>
      <c r="C25" t="s">
        <v>97</v>
      </c>
      <c r="D25">
        <v>158514</v>
      </c>
      <c r="E25" t="s">
        <v>1</v>
      </c>
      <c r="F25" t="s">
        <v>3</v>
      </c>
      <c r="G25" s="3">
        <v>80</v>
      </c>
      <c r="H25" s="3">
        <v>80</v>
      </c>
      <c r="I25" s="3">
        <v>75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79.5</v>
      </c>
      <c r="N25" t="str">
        <f t="shared" si="0"/>
        <v>A-</v>
      </c>
    </row>
    <row r="26" spans="1:14" x14ac:dyDescent="0.25">
      <c r="A26">
        <v>22</v>
      </c>
      <c r="B26">
        <v>20240110310020</v>
      </c>
      <c r="C26" t="s">
        <v>98</v>
      </c>
      <c r="D26">
        <v>158515</v>
      </c>
      <c r="E26" t="s">
        <v>1</v>
      </c>
      <c r="F26" t="s">
        <v>3</v>
      </c>
      <c r="G26" s="3">
        <v>80</v>
      </c>
      <c r="H26" s="3">
        <v>80</v>
      </c>
      <c r="I26" s="3">
        <v>75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79.5</v>
      </c>
      <c r="N26" t="str">
        <f t="shared" si="0"/>
        <v>A-</v>
      </c>
    </row>
    <row r="27" spans="1:14" x14ac:dyDescent="0.25">
      <c r="A27">
        <v>23</v>
      </c>
      <c r="B27">
        <v>20240110310021</v>
      </c>
      <c r="C27" t="s">
        <v>99</v>
      </c>
      <c r="D27">
        <v>158516</v>
      </c>
      <c r="E27" t="s">
        <v>1</v>
      </c>
      <c r="F27" t="s">
        <v>3</v>
      </c>
      <c r="G27" s="3">
        <v>80</v>
      </c>
      <c r="H27" s="3">
        <v>80</v>
      </c>
      <c r="I27" s="3">
        <v>85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80.5</v>
      </c>
      <c r="N27" t="str">
        <f t="shared" si="0"/>
        <v>A</v>
      </c>
    </row>
    <row r="28" spans="1:14" x14ac:dyDescent="0.25">
      <c r="A28">
        <v>24</v>
      </c>
      <c r="B28">
        <v>20240110310022</v>
      </c>
      <c r="C28" t="s">
        <v>100</v>
      </c>
      <c r="D28">
        <v>158517</v>
      </c>
      <c r="E28" t="s">
        <v>1</v>
      </c>
      <c r="F28" t="s">
        <v>3</v>
      </c>
      <c r="G28" s="3">
        <v>25</v>
      </c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2.5</v>
      </c>
      <c r="N28" t="str">
        <f t="shared" si="0"/>
        <v>E</v>
      </c>
    </row>
    <row r="29" spans="1:14" x14ac:dyDescent="0.25">
      <c r="A29">
        <v>25</v>
      </c>
      <c r="B29">
        <v>20240110310025</v>
      </c>
      <c r="C29" t="s">
        <v>101</v>
      </c>
      <c r="D29">
        <v>158520</v>
      </c>
      <c r="E29" t="s">
        <v>1</v>
      </c>
      <c r="F29" t="s">
        <v>3</v>
      </c>
      <c r="G29" s="3">
        <v>80</v>
      </c>
      <c r="H29" s="3">
        <v>80</v>
      </c>
      <c r="I29" s="3">
        <v>75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79.5</v>
      </c>
      <c r="N29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Zedi Muttaqin</cp:lastModifiedBy>
  <dcterms:created xsi:type="dcterms:W3CDTF">2025-01-19T12:33:10Z</dcterms:created>
  <dcterms:modified xsi:type="dcterms:W3CDTF">2025-01-20T12:38:00Z</dcterms:modified>
  <cp:category>nilai</cp:category>
</cp:coreProperties>
</file>