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N46" i="4"/>
  <c r="M46" i="4"/>
  <c r="M45" i="4"/>
  <c r="N45" i="4" s="1"/>
  <c r="N44" i="4"/>
  <c r="M44" i="4"/>
  <c r="M43" i="4"/>
  <c r="N43" i="4" s="1"/>
  <c r="N42" i="4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<sst xmlns="http://schemas.openxmlformats.org/spreadsheetml/2006/main" count="264" uniqueCount="158">
  <si>
    <t>KODE MK</t>
  </si>
  <si>
    <t>F1A2A23A</t>
  </si>
  <si>
    <t>NAMA MK</t>
  </si>
  <si>
    <t>HUKUM ADAT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</si>
  <si>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</si>
  <si>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</si>
  <si>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</si>
  <si>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</si>
  <si>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</si>
  <si>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</si>
  <si>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</si>
  <si>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</si>
  <si>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</si>
  <si>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</si>
  <si>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</si>
  <si>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</si>
  <si>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</si>
  <si>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</si>
  <si>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</si>
  <si>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</si>
  <si>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</si>
  <si>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</si>
  <si>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</si>
  <si>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</si>
  <si>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</si>
  <si>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</si>
  <si>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</si>
  <si>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</si>
  <si>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</si>
  <si>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</si>
  <si>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</si>
  <si>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</si>
  <si>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</si>
  <si>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</si>
  <si>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</si>
  <si>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</si>
  <si>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</si>
  <si>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</si>
  <si>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</si>
  <si>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</si>
  <si>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</si>
  <si>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</si>
  <si>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</si>
  <si>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</si>
  <si>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</si>
  <si>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</si>
  <si>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</si>
  <si>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</si>
  <si>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</si>
  <si>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</si>
  <si>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</si>
  <si>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</si>
  <si>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</si>
  <si>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</si>
  <si>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</si>
  <si>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</si>
  <si>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</si>
  <si>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</si>
  <si>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</si>
  <si>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</si>
  <si>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</si>
  <si>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</si>
  <si>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</si>
  <si>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</si>
  <si>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</si>
  <si>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</si>
  <si>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</si>
  <si>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</si>
  <si>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</si>
  <si>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</si>
  <si>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</si>
  <si>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</si>
  <si>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</si>
  <si>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</si>
  <si>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</si>
  <si>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</si>
  <si>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</si>
  <si>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</si>
  <si>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2019F1A059</t>
  </si>
  <si>
    <t>M. FAUJAN</t>
  </si>
  <si>
    <t>2019F1A090</t>
  </si>
  <si>
    <t>PUGUH WIRAGUNA</t>
  </si>
  <si>
    <t>2020F1A039</t>
  </si>
  <si>
    <t>EKA WULANDARI</t>
  </si>
  <si>
    <t>2020F1A075</t>
  </si>
  <si>
    <t>M. FATHIR MAULANA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</si>
  <si>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</si>
  <si>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</si>
  <si>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</si>
  <si>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</si>
  <si>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</si>
  <si>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</si>
  <si>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</si>
  <si>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</si>
  <si>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</si>
  <si>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</si>
  <si>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</si>
  <si>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</si>
  <si>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</si>
  <si>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</si>
  <si>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</si>
  <si>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</si>
  <si>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</si>
  <si>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</si>
  <si>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</si>
  <si>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</si>
  <si>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</si>
  <si>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</si>
  <si>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</si>
  <si>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</si>
  <si>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</si>
  <si>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</si>
  <si>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</si>
  <si>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</si>
  <si>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</si>
  <si>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</si>
  <si>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</si>
  <si>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</si>
  <si>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</si>
  <si>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</si>
  <si>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</si>
  <si>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</si>
  <si>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</si>
  <si>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</si>
  <si>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LALU MUHAMMAD RIFKY MAULANA</t>
  </si>
  <si>
    <t>AZZAM FURQON</t>
  </si>
  <si>
    <t>Kontrak Belajar</t>
  </si>
  <si>
    <t>Learning Contract</t>
  </si>
  <si>
    <t>Ruang Lingkup Hukum Perdata</t>
  </si>
  <si>
    <t>Scope Of Civil Law</t>
  </si>
  <si>
    <t>Sejarah Hukum Adat</t>
  </si>
  <si>
    <t>History Of Customary Law</t>
  </si>
  <si>
    <t>Sifat Umum Hukum Adat di Indonesia</t>
  </si>
  <si>
    <t>General Characteristics Of Customary Law in Indonesia</t>
  </si>
  <si>
    <t>Struktur Masyarakat dan Organisasi Hukum Adat</t>
  </si>
  <si>
    <t>Community Structure And Customary Legal Organizations</t>
  </si>
  <si>
    <t>Hukum Adat Perorangan</t>
  </si>
  <si>
    <t>Individual Customary Law</t>
  </si>
  <si>
    <t>Hukum Kekeluargaan Adat</t>
  </si>
  <si>
    <t>Customary Family Law</t>
  </si>
  <si>
    <t>Ujian Tengah Semester</t>
  </si>
  <si>
    <t>Midterm Exam</t>
  </si>
  <si>
    <t>Hukum Perkawinan Adat</t>
  </si>
  <si>
    <t>Customary Marriage Law</t>
  </si>
  <si>
    <t>Hukum Harta Perkawinan Adat</t>
  </si>
  <si>
    <t>Customary Marital Property law</t>
  </si>
  <si>
    <t>Hukum Waris Adat</t>
  </si>
  <si>
    <t>Customary Inheritance Law</t>
  </si>
  <si>
    <t>Hukum Tanah Adat</t>
  </si>
  <si>
    <t>Customary Land Law</t>
  </si>
  <si>
    <t>Hukum Hutang Piutang</t>
  </si>
  <si>
    <t>Debt And Receivable Law</t>
  </si>
  <si>
    <t>Hukum Perjanjian Adat</t>
  </si>
  <si>
    <t>Customary Agreement Law</t>
  </si>
  <si>
    <t>Delik Adat</t>
  </si>
  <si>
    <t>Customary Offense</t>
  </si>
  <si>
    <t>Final Exams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</si>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</sst>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127</v>
      </c>
      <c r="D10">
        <v>1234582218</v>
      </c>
    </row>
    <row r="11" spans="1:4" x14ac:dyDescent="0.35">
      <c r="A11">
        <v>2</v>
      </c>
      <c r="B11" s="3" t="s">
        <v>128</v>
      </c>
      <c r="C11" s="3" t="s">
        <v>129</v>
      </c>
      <c r="D11">
        <v>1234582218</v>
      </c>
    </row>
    <row r="12" spans="1:4" x14ac:dyDescent="0.35">
      <c r="A12">
        <v>3</v>
      </c>
      <c r="B12" s="3" t="s">
        <v>130</v>
      </c>
      <c r="C12" s="3" t="s">
        <v>131</v>
      </c>
      <c r="D12">
        <v>1234582218</v>
      </c>
    </row>
    <row r="13" spans="1:4" x14ac:dyDescent="0.35">
      <c r="A13">
        <v>4</v>
      </c>
      <c r="B13" s="3" t="s">
        <v>132</v>
      </c>
      <c r="C13" s="3" t="s">
        <v>133</v>
      </c>
      <c r="D13">
        <v>1234582218</v>
      </c>
    </row>
    <row r="14" spans="1:4" x14ac:dyDescent="0.35">
      <c r="A14">
        <v>5</v>
      </c>
      <c r="B14" s="3" t="s">
        <v>134</v>
      </c>
      <c r="C14" s="3" t="s">
        <v>135</v>
      </c>
      <c r="D14">
        <v>1234582218</v>
      </c>
    </row>
    <row r="15" spans="1:4" x14ac:dyDescent="0.35">
      <c r="A15">
        <v>6</v>
      </c>
      <c r="B15" s="3" t="s">
        <v>136</v>
      </c>
      <c r="C15" s="3" t="s">
        <v>137</v>
      </c>
      <c r="D15">
        <v>1234582218</v>
      </c>
    </row>
    <row r="16" spans="1:4" x14ac:dyDescent="0.35">
      <c r="A16">
        <v>7</v>
      </c>
      <c r="B16" s="3" t="s">
        <v>138</v>
      </c>
      <c r="C16" s="3" t="s">
        <v>139</v>
      </c>
      <c r="D16">
        <v>1234582218</v>
      </c>
    </row>
    <row r="17" spans="1:4" x14ac:dyDescent="0.35">
      <c r="A17">
        <v>8</v>
      </c>
      <c r="B17" s="3" t="s">
        <v>140</v>
      </c>
      <c r="C17" s="3" t="s">
        <v>141</v>
      </c>
      <c r="D17">
        <v>1234582218</v>
      </c>
    </row>
    <row r="18" spans="1:4" x14ac:dyDescent="0.35">
      <c r="A18">
        <v>9</v>
      </c>
      <c r="B18" s="3" t="s">
        <v>142</v>
      </c>
      <c r="C18" s="3" t="s">
        <v>143</v>
      </c>
      <c r="D18">
        <v>1234582218</v>
      </c>
    </row>
    <row r="19" spans="1:4" x14ac:dyDescent="0.35">
      <c r="A19">
        <v>10</v>
      </c>
      <c r="B19" s="3" t="s">
        <v>144</v>
      </c>
      <c r="C19" s="3" t="s">
        <v>145</v>
      </c>
      <c r="D19">
        <v>1234582218</v>
      </c>
    </row>
    <row r="20" spans="1:4" x14ac:dyDescent="0.35">
      <c r="A20">
        <v>11</v>
      </c>
      <c r="B20" s="3" t="s">
        <v>146</v>
      </c>
      <c r="C20" s="3" t="s">
        <v>147</v>
      </c>
      <c r="D20">
        <v>1234582218</v>
      </c>
    </row>
    <row r="21" spans="1:4" x14ac:dyDescent="0.35">
      <c r="A21">
        <v>12</v>
      </c>
      <c r="B21" s="3" t="s">
        <v>148</v>
      </c>
      <c r="C21" s="3" t="s">
        <v>149</v>
      </c>
      <c r="D21">
        <v>1234582218</v>
      </c>
    </row>
    <row r="22" spans="1:4" x14ac:dyDescent="0.35">
      <c r="A22">
        <v>13</v>
      </c>
      <c r="B22" s="3" t="s">
        <v>150</v>
      </c>
      <c r="C22" s="3" t="s">
        <v>151</v>
      </c>
      <c r="D22">
        <v>1234582218</v>
      </c>
    </row>
    <row r="23" spans="1:4" x14ac:dyDescent="0.35">
      <c r="A23">
        <v>14</v>
      </c>
      <c r="B23" s="3" t="s">
        <v>152</v>
      </c>
      <c r="C23" s="3" t="s">
        <v>153</v>
      </c>
      <c r="D23">
        <v>1234582218</v>
      </c>
    </row>
    <row r="24" spans="1:4" x14ac:dyDescent="0.35">
      <c r="A24">
        <v>15</v>
      </c>
      <c r="B24" s="3" t="s">
        <v>154</v>
      </c>
      <c r="C24" s="3" t="s">
        <v>155</v>
      </c>
      <c r="D24">
        <v>1234582218</v>
      </c>
    </row>
    <row r="25" spans="1:4" x14ac:dyDescent="0.35">
      <c r="A25">
        <v>16</v>
      </c>
      <c r="B25" s="3" t="s">
        <v>157</v>
      </c>
      <c r="C25" s="3" t="s">
        <v>156</v>
      </c>
      <c r="D25">
        <v>1234582218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1234582218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1234582218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1234582218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1234582218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1234582218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C5" zoomScaleNormal="100" workbookViewId="0">
      <selection activeCell="L10" sqref="L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154627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158597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155467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155357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20230610100001</v>
      </c>
      <c r="C9" t="s">
        <v>86</v>
      </c>
      <c r="D9">
        <v>154706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20230610100002</v>
      </c>
      <c r="C10" t="s">
        <v>87</v>
      </c>
      <c r="D10">
        <v>155053</v>
      </c>
      <c r="E10" t="s">
        <v>1</v>
      </c>
      <c r="F10" t="s">
        <v>3</v>
      </c>
      <c r="G10" s="3">
        <v>65</v>
      </c>
      <c r="H10" s="3"/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35">
      <c r="A11">
        <v>7</v>
      </c>
      <c r="B11">
        <v>20230610100004</v>
      </c>
      <c r="C11" t="s">
        <v>88</v>
      </c>
      <c r="D11">
        <v>155473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20230610100007</v>
      </c>
      <c r="C12" t="s">
        <v>89</v>
      </c>
      <c r="D12">
        <v>155157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>
        <v>20230610100008</v>
      </c>
      <c r="C13" t="s">
        <v>90</v>
      </c>
      <c r="D13">
        <v>155542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20230610100010</v>
      </c>
      <c r="C14" t="s">
        <v>91</v>
      </c>
      <c r="D14">
        <v>156781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20230610100012</v>
      </c>
      <c r="C15" t="s">
        <v>92</v>
      </c>
      <c r="D15">
        <v>155091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20230610100013</v>
      </c>
      <c r="C16" t="s">
        <v>93</v>
      </c>
      <c r="D16">
        <v>155367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20230610100014</v>
      </c>
      <c r="C17" t="s">
        <v>94</v>
      </c>
      <c r="D17">
        <v>155744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20230610100015</v>
      </c>
      <c r="C18" t="s">
        <v>95</v>
      </c>
      <c r="D18">
        <v>151743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20230610100016</v>
      </c>
      <c r="C19" t="s">
        <v>96</v>
      </c>
      <c r="D19">
        <v>155305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20230610100017</v>
      </c>
      <c r="C20" t="s">
        <v>97</v>
      </c>
      <c r="D20">
        <v>154149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20230610100018</v>
      </c>
      <c r="C21" t="s">
        <v>98</v>
      </c>
      <c r="D21">
        <v>154590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20230610100019</v>
      </c>
      <c r="C22" t="s">
        <v>99</v>
      </c>
      <c r="D22">
        <v>154144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20230610100020</v>
      </c>
      <c r="C23" t="s">
        <v>100</v>
      </c>
      <c r="D23">
        <v>154145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20230610100023</v>
      </c>
      <c r="C24" t="s">
        <v>101</v>
      </c>
      <c r="D24">
        <v>154146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20230610100026</v>
      </c>
      <c r="C25" t="s">
        <v>102</v>
      </c>
      <c r="D25">
        <v>154764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20230610100028</v>
      </c>
      <c r="C26" t="s">
        <v>103</v>
      </c>
      <c r="D26">
        <v>154636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20230610100029</v>
      </c>
      <c r="C27" t="s">
        <v>104</v>
      </c>
      <c r="D27">
        <v>154619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35">
      <c r="A28">
        <v>24</v>
      </c>
      <c r="B28">
        <v>20230610100030</v>
      </c>
      <c r="C28" t="s">
        <v>105</v>
      </c>
      <c r="D28">
        <v>154626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35">
      <c r="A29">
        <v>25</v>
      </c>
      <c r="B29">
        <v>20230610100031</v>
      </c>
      <c r="C29" t="s">
        <v>106</v>
      </c>
      <c r="D29">
        <v>152688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20230610100032</v>
      </c>
      <c r="C30" t="s">
        <v>107</v>
      </c>
      <c r="D30">
        <v>155384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20230610100033</v>
      </c>
      <c r="C31" t="s">
        <v>108</v>
      </c>
      <c r="D31">
        <v>156238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20230610100034</v>
      </c>
      <c r="C32" t="s">
        <v>109</v>
      </c>
      <c r="D32">
        <v>155352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20230610100035</v>
      </c>
      <c r="C33" t="s">
        <v>110</v>
      </c>
      <c r="D33">
        <v>154936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20230610100036</v>
      </c>
      <c r="C34" t="s">
        <v>111</v>
      </c>
      <c r="D34">
        <v>155052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20230610100037</v>
      </c>
      <c r="C35" t="s">
        <v>112</v>
      </c>
      <c r="D35">
        <v>155263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>
        <v>20230610100038</v>
      </c>
      <c r="C36" t="s">
        <v>113</v>
      </c>
      <c r="D36">
        <v>155717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20230610100041</v>
      </c>
      <c r="C37" t="s">
        <v>114</v>
      </c>
      <c r="D37">
        <v>152990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35">
      <c r="A38">
        <v>34</v>
      </c>
      <c r="B38">
        <v>20230610100042</v>
      </c>
      <c r="C38" t="s">
        <v>115</v>
      </c>
      <c r="D38">
        <v>154158</v>
      </c>
      <c r="E38" t="s">
        <v>1</v>
      </c>
      <c r="F38" t="s">
        <v>3</v>
      </c>
      <c r="G38" s="3">
        <v>70</v>
      </c>
      <c r="H38" s="3"/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35">
      <c r="A39">
        <v>35</v>
      </c>
      <c r="B39">
        <v>20230610100043</v>
      </c>
      <c r="C39" t="s">
        <v>116</v>
      </c>
      <c r="D39">
        <v>156024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20230610100045</v>
      </c>
      <c r="C40" t="s">
        <v>117</v>
      </c>
      <c r="D40">
        <v>155505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35">
      <c r="A41">
        <v>37</v>
      </c>
      <c r="B41">
        <v>20230610100047</v>
      </c>
      <c r="C41" t="s">
        <v>118</v>
      </c>
      <c r="D41">
        <v>152728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>
        <v>20230610100048</v>
      </c>
      <c r="C42" t="s">
        <v>119</v>
      </c>
      <c r="D42">
        <v>154554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>
        <v>20230610100049</v>
      </c>
      <c r="C43" t="s">
        <v>120</v>
      </c>
      <c r="D43">
        <v>152653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35">
      <c r="A44">
        <v>40</v>
      </c>
      <c r="B44">
        <v>20230610100050</v>
      </c>
      <c r="C44" t="s">
        <v>121</v>
      </c>
      <c r="D44">
        <v>152757</v>
      </c>
      <c r="E44" t="s">
        <v>1</v>
      </c>
      <c r="F44" t="s">
        <v>3</v>
      </c>
      <c r="G44" s="3">
        <v>90</v>
      </c>
      <c r="H44" s="3"/>
      <c r="I44" s="3">
        <v>90</v>
      </c>
      <c r="J44" s="3">
        <v>90</v>
      </c>
      <c r="K44" s="3">
        <v>90</v>
      </c>
      <c r="L44" s="3">
        <v>90</v>
      </c>
      <c r="M44">
        <f>G44*Komponen!C10 + H44*Komponen!C11 + I44*Komponen!C12 + J44*Komponen!C13 + K44*Komponen!C14 + L44*Komponen!C15</f>
        <v>90</v>
      </c>
      <c r="N44" t="str">
        <f t="shared" si="0"/>
        <v>A</v>
      </c>
    </row>
    <row r="45" spans="1:14" x14ac:dyDescent="0.35">
      <c r="A45">
        <v>41</v>
      </c>
      <c r="B45">
        <v>20230610100051</v>
      </c>
      <c r="C45" t="s">
        <v>122</v>
      </c>
      <c r="D45">
        <v>156901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20230610100052</v>
      </c>
      <c r="C46" t="s">
        <v>123</v>
      </c>
      <c r="D46">
        <v>154628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>
        <v>20240610112001</v>
      </c>
      <c r="C47" t="s">
        <v>124</v>
      </c>
      <c r="D47">
        <v>157147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20240610116001</v>
      </c>
      <c r="C48" t="s">
        <v>125</v>
      </c>
      <c r="D48">
        <v>157042</v>
      </c>
      <c r="E48" t="s">
        <v>1</v>
      </c>
      <c r="F48" t="s">
        <v>3</v>
      </c>
      <c r="G48" s="3">
        <v>75</v>
      </c>
      <c r="H48" s="3"/>
      <c r="I48" s="3">
        <v>75</v>
      </c>
      <c r="J48" s="3">
        <v>75</v>
      </c>
      <c r="K48" s="3">
        <v>75</v>
      </c>
      <c r="L48" s="3">
        <v>75</v>
      </c>
      <c r="M48">
        <f>G48*Komponen!C10 + H48*Komponen!C11 + I48*Komponen!C12 + J48*Komponen!C13 + K48*Komponen!C14 + L48*Komponen!C15</f>
        <v>75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2025-01-22T01:45:42Z</dcterms:created>
  <dcterms:modified xsi:type="dcterms:W3CDTF">2025-01-22T14:31:06Z</dcterms:modified>
  <cp:category>nilai</cp:category>
</cp:coreProperties>
</file>