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B68EF30-BC8D-4FA8-9823-6DAC0661297E}" xr6:coauthVersionLast="45" xr6:coauthVersionMax="45" xr10:uidLastSave="{00000000-0000-0000-0000-000000000000}"/>
  <bookViews>
    <workbookView xWindow="6045" yWindow="3660" windowWidth="21600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N15" i="4"/>
  <c r="M15" i="4"/>
  <c r="N14" i="4"/>
  <c r="M14" i="4"/>
  <c r="M13" i="4"/>
  <c r="N13" i="4" s="1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<sst xmlns="http://schemas.openxmlformats.org/spreadsheetml/2006/main" count="188" uniqueCount="122">
  <si>
    <t>KODE MK</t>
  </si>
  <si>
    <t>D1E2A17B</t>
  </si>
  <si>
    <t>NAMA MK</t>
  </si>
  <si>
    <t>JARINGAN KOMPUTER</t>
  </si>
  <si>
    <t>NAMA KELAS</t>
  </si>
  <si>
    <t>3C</t>
  </si>
  <si>
    <t>Program Studi</t>
  </si>
  <si>
    <t>S1 SISTEM DAN TEKNOLOGI INFORMASI</t>
  </si>
  <si>
    <t>Fakultas</t>
  </si>
  <si>
    <t>TEKNIK</t>
  </si>
  <si>
    <t>Semester</t>
  </si>
  <si>
    <t>Nama Dosen</t>
  </si>
  <si>
    <t>M. Rizkillah, S.T. M.Eng.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</si>
  <si>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</si>
  <si>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</si>
  <si>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</si>
  <si>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</si>
  <si>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</si>
  <si>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</si>
  <si>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</si>
  <si>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</si>
  <si>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</si>
  <si>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</si>
  <si>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</si>
  <si>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</si>
  <si>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</si>
  <si>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</si>
  <si>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</si>
  <si>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</si>
  <si>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</si>
  <si>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</si>
  <si>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</si>
  <si>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</si>
  <si>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</si>
  <si>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</si>
  <si>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</si>
  <si>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</si>
  <si>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</si>
  <si>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</si>
  <si>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</si>
  <si>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</si>
  <si>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</si>
  <si>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</si>
  <si>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</si>
  <si>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</si>
  <si>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</si>
  <si>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</si>
  <si>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</si>
  <si>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</si>
  <si>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</si>
  <si>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</si>
  <si>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</si>
  <si>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</si>
  <si>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</si>
  <si>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</si>
  <si>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</si>
  <si>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</si>
  <si>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</si>
  <si>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</si>
  <si>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</si>
  <si>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</si>
  <si>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</si>
  <si>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</si>
  <si>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</si>
  <si>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</si>
  <si>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</si>
  <si>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</si>
  <si>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</si>
  <si>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JARINGAN KOMPUTER (D1E2A17B)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</si>
  <si>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</si>
  <si>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</si>
  <si>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</si>
  <si>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</si>
  <si>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</si>
  <si>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</si>
  <si>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</si>
  <si>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</si>
  <si>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</si>
  <si>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ST. MARIAM</t>
  </si>
  <si>
    <t>SUKMA</t>
  </si>
  <si>
    <t>SULTAN MAULANA ALGIFARY</t>
  </si>
  <si>
    <t>SYAHRUL REZA</t>
  </si>
  <si>
    <t>THALHAH AL FAYADH</t>
  </si>
  <si>
    <t>TIARA</t>
  </si>
  <si>
    <t>WAHYU HERDIANSYAH</t>
  </si>
  <si>
    <t>ABDUL QADIR ZAILANI</t>
  </si>
  <si>
    <t>FANI FEBRIANTI</t>
  </si>
  <si>
    <t>LALU MUHAMMAD GIBRAN</t>
  </si>
  <si>
    <t>NURAWATI</t>
  </si>
  <si>
    <t>RIFKI JUNIANSYAH</t>
  </si>
  <si>
    <t>GHINA MUSFIRAH</t>
  </si>
  <si>
    <t>SUPRIADIN</t>
  </si>
  <si>
    <t>BAYU SUGARDA</t>
  </si>
  <si>
    <t>GILANG MAULANA</t>
  </si>
  <si>
    <t>MUHAMMAD IBRAHIM</t>
  </si>
  <si>
    <t>RAHMATIA PUA SABA</t>
  </si>
  <si>
    <t>RIZKI ALFIAN</t>
  </si>
  <si>
    <t>SOFIAN BIMA PUTRA</t>
  </si>
  <si>
    <t>Pengenalan Jaringan Komputer</t>
  </si>
  <si>
    <t>Introduction to Computer Networks</t>
  </si>
  <si>
    <t>Model Referensi OSI dan TCP/IP</t>
  </si>
  <si>
    <t>OSI and TCP/IP Reference Models</t>
  </si>
  <si>
    <t>Media Transmisi dan Perangkat Jaringan</t>
  </si>
  <si>
    <t>Transmission Media and Network Devices</t>
  </si>
  <si>
    <t>IP Address dan Subnetting</t>
  </si>
  <si>
    <t>IP Address and Subnetting</t>
  </si>
  <si>
    <t>Protokol Routing</t>
  </si>
  <si>
    <t>Routing Protocols</t>
  </si>
  <si>
    <t>Switching dan VLAN</t>
  </si>
  <si>
    <t>Switching and VLAN</t>
  </si>
  <si>
    <t>Kuis</t>
  </si>
  <si>
    <t>Wireless Networking</t>
  </si>
  <si>
    <t>Protokol TCP dan UDP</t>
  </si>
  <si>
    <t>TCP and UDP Protocols</t>
  </si>
  <si>
    <t>DNS dan DHCP</t>
  </si>
  <si>
    <t>DNS and DHCP</t>
  </si>
  <si>
    <t>Keamanan Jaringan</t>
  </si>
  <si>
    <t>Network Security</t>
  </si>
  <si>
    <t>Cloud Computing dan Jaringan</t>
  </si>
  <si>
    <t>Cloud Computing and Networks</t>
  </si>
  <si>
    <t>Quality of Service (QoS)</t>
  </si>
  <si>
    <t>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</si>
</sst>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98</v>
      </c>
      <c r="C10" s="3" t="s">
        <v>99</v>
      </c>
      <c r="D10">
        <v>1234582633</v>
      </c>
    </row>
    <row r="11" spans="1:4" x14ac:dyDescent="0.25">
      <c r="A11">
        <v>2</v>
      </c>
      <c r="B11" s="13" t="s">
        <v>100</v>
      </c>
      <c r="C11" s="3" t="s">
        <v>101</v>
      </c>
      <c r="D11">
        <v>1234582633</v>
      </c>
    </row>
    <row r="12" spans="1:4" x14ac:dyDescent="0.25">
      <c r="A12">
        <v>3</v>
      </c>
      <c r="B12" s="13" t="s">
        <v>102</v>
      </c>
      <c r="C12" s="3" t="s">
        <v>103</v>
      </c>
      <c r="D12">
        <v>1234582633</v>
      </c>
    </row>
    <row r="13" spans="1:4" x14ac:dyDescent="0.25">
      <c r="A13">
        <v>4</v>
      </c>
      <c r="B13" s="13" t="s">
        <v>104</v>
      </c>
      <c r="C13" s="3" t="s">
        <v>105</v>
      </c>
      <c r="D13">
        <v>1234582633</v>
      </c>
    </row>
    <row r="14" spans="1:4" x14ac:dyDescent="0.25">
      <c r="A14">
        <v>5</v>
      </c>
      <c r="B14" s="13" t="s">
        <v>106</v>
      </c>
      <c r="C14" s="3" t="s">
        <v>107</v>
      </c>
      <c r="D14">
        <v>1234582633</v>
      </c>
    </row>
    <row r="15" spans="1:4" x14ac:dyDescent="0.25">
      <c r="A15">
        <v>6</v>
      </c>
      <c r="B15" s="13" t="s">
        <v>108</v>
      </c>
      <c r="C15" s="3" t="s">
        <v>109</v>
      </c>
      <c r="D15">
        <v>1234582633</v>
      </c>
    </row>
    <row r="16" spans="1:4" x14ac:dyDescent="0.25">
      <c r="A16">
        <v>7</v>
      </c>
      <c r="B16" s="13" t="s">
        <v>110</v>
      </c>
      <c r="C16" s="3" t="s">
        <v>64</v>
      </c>
      <c r="D16">
        <v>1234582633</v>
      </c>
    </row>
    <row r="17" spans="1:4" x14ac:dyDescent="0.25">
      <c r="A17">
        <v>8</v>
      </c>
      <c r="B17" s="13" t="s">
        <v>74</v>
      </c>
      <c r="C17" s="3" t="s">
        <v>74</v>
      </c>
      <c r="D17">
        <v>1234582633</v>
      </c>
    </row>
    <row r="18" spans="1:4" x14ac:dyDescent="0.25">
      <c r="A18">
        <v>9</v>
      </c>
      <c r="B18" s="13" t="s">
        <v>111</v>
      </c>
      <c r="C18" s="3" t="s">
        <v>111</v>
      </c>
      <c r="D18">
        <v>1234582633</v>
      </c>
    </row>
    <row r="19" spans="1:4" x14ac:dyDescent="0.25">
      <c r="A19">
        <v>10</v>
      </c>
      <c r="B19" s="13" t="s">
        <v>112</v>
      </c>
      <c r="C19" s="3" t="s">
        <v>113</v>
      </c>
      <c r="D19">
        <v>1234582633</v>
      </c>
    </row>
    <row r="20" spans="1:4" x14ac:dyDescent="0.25">
      <c r="A20">
        <v>11</v>
      </c>
      <c r="B20" s="13" t="s">
        <v>114</v>
      </c>
      <c r="C20" s="3" t="s">
        <v>115</v>
      </c>
      <c r="D20">
        <v>1234582633</v>
      </c>
    </row>
    <row r="21" spans="1:4" x14ac:dyDescent="0.25">
      <c r="A21">
        <v>12</v>
      </c>
      <c r="B21" s="13" t="s">
        <v>116</v>
      </c>
      <c r="C21" s="3" t="s">
        <v>117</v>
      </c>
      <c r="D21">
        <v>1234582633</v>
      </c>
    </row>
    <row r="22" spans="1:4" x14ac:dyDescent="0.25">
      <c r="A22">
        <v>13</v>
      </c>
      <c r="B22" s="13" t="s">
        <v>118</v>
      </c>
      <c r="C22" s="3" t="s">
        <v>119</v>
      </c>
      <c r="D22">
        <v>1234582633</v>
      </c>
    </row>
    <row r="23" spans="1:4" x14ac:dyDescent="0.25">
      <c r="A23">
        <v>14</v>
      </c>
      <c r="B23" s="13" t="s">
        <v>120</v>
      </c>
      <c r="C23" s="3" t="s">
        <v>120</v>
      </c>
      <c r="D23">
        <v>1234582633</v>
      </c>
    </row>
    <row r="24" spans="1:4" x14ac:dyDescent="0.25">
      <c r="A24">
        <v>15</v>
      </c>
      <c r="B24" s="13" t="s">
        <v>65</v>
      </c>
      <c r="C24" s="3" t="s">
        <v>121</v>
      </c>
      <c r="D24">
        <v>1234582633</v>
      </c>
    </row>
    <row r="25" spans="1:4" x14ac:dyDescent="0.25">
      <c r="A25">
        <v>16</v>
      </c>
      <c r="B25" s="13" t="s">
        <v>75</v>
      </c>
      <c r="C25" s="3" t="s">
        <v>75</v>
      </c>
      <c r="D25">
        <v>1234582633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1234582633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1234582633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1234582633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1234582633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1234582633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4" workbookViewId="0">
      <selection activeCell="A5" sqref="A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20230410500053</v>
      </c>
      <c r="C5" t="s">
        <v>78</v>
      </c>
      <c r="D5">
        <v>156435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90</v>
      </c>
      <c r="K5" s="3">
        <v>90</v>
      </c>
      <c r="L5" s="3">
        <v>75</v>
      </c>
      <c r="M5">
        <f>G5*Komponen!C10 + H5*Komponen!C11 + I5*Komponen!C12 + J5*Komponen!C13 + K5*Komponen!C14 + L5*Komponen!C15</f>
        <v>81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20230410500054</v>
      </c>
      <c r="C6" t="s">
        <v>79</v>
      </c>
      <c r="D6">
        <v>156453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85.5</v>
      </c>
      <c r="N6" t="str">
        <f t="shared" si="0"/>
        <v>A</v>
      </c>
    </row>
    <row r="7" spans="1:14" x14ac:dyDescent="0.25">
      <c r="A7">
        <v>3</v>
      </c>
      <c r="B7">
        <v>20230410500055</v>
      </c>
      <c r="C7" t="s">
        <v>80</v>
      </c>
      <c r="D7">
        <v>153359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90</v>
      </c>
      <c r="K7" s="3">
        <v>90</v>
      </c>
      <c r="L7" s="3">
        <v>75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20230410500056</v>
      </c>
      <c r="C8" t="s">
        <v>81</v>
      </c>
      <c r="D8">
        <v>152880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25">
      <c r="A9">
        <v>5</v>
      </c>
      <c r="B9">
        <v>20230410500057</v>
      </c>
      <c r="C9" t="s">
        <v>82</v>
      </c>
      <c r="D9">
        <v>156272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90</v>
      </c>
      <c r="K9" s="3">
        <v>90</v>
      </c>
      <c r="L9" s="3">
        <v>20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5">
      <c r="A10">
        <v>6</v>
      </c>
      <c r="B10">
        <v>20230410500058</v>
      </c>
      <c r="C10" t="s">
        <v>83</v>
      </c>
      <c r="D10">
        <v>156605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90</v>
      </c>
      <c r="K10" s="3">
        <v>90</v>
      </c>
      <c r="L10" s="3">
        <v>20</v>
      </c>
      <c r="M10">
        <f>G10*Komponen!C10 + H10*Komponen!C11 + I10*Komponen!C12 + J10*Komponen!C13 + K10*Komponen!C14 + L10*Komponen!C15</f>
        <v>64.5</v>
      </c>
      <c r="N10" t="str">
        <f t="shared" si="0"/>
        <v>B-</v>
      </c>
    </row>
    <row r="11" spans="1:14" x14ac:dyDescent="0.25">
      <c r="A11">
        <v>7</v>
      </c>
      <c r="B11">
        <v>20230410500059</v>
      </c>
      <c r="C11" t="s">
        <v>84</v>
      </c>
      <c r="D11">
        <v>156041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90</v>
      </c>
      <c r="K11" s="3">
        <v>90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20230410500060</v>
      </c>
      <c r="C12" t="s">
        <v>85</v>
      </c>
      <c r="D12">
        <v>155553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90</v>
      </c>
      <c r="K12" s="3">
        <v>90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20230410500062</v>
      </c>
      <c r="C13" t="s">
        <v>86</v>
      </c>
      <c r="D13">
        <v>155104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90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20230410500064</v>
      </c>
      <c r="C14" t="s">
        <v>87</v>
      </c>
      <c r="D14">
        <v>156073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90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>
        <v>20230410500066</v>
      </c>
      <c r="C15" t="s">
        <v>88</v>
      </c>
      <c r="D15">
        <v>152187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90</v>
      </c>
      <c r="K15" s="3">
        <v>90</v>
      </c>
      <c r="L15" s="3">
        <v>20</v>
      </c>
      <c r="M15">
        <f>G15*Komponen!C10 + H15*Komponen!C11 + I15*Komponen!C12 + J15*Komponen!C13 + K15*Komponen!C14 + L15*Komponen!C15</f>
        <v>64.5</v>
      </c>
      <c r="N15" t="str">
        <f t="shared" si="0"/>
        <v>B-</v>
      </c>
    </row>
    <row r="16" spans="1:14" x14ac:dyDescent="0.25">
      <c r="A16">
        <v>12</v>
      </c>
      <c r="B16">
        <v>20230410500068</v>
      </c>
      <c r="C16" t="s">
        <v>89</v>
      </c>
      <c r="D16">
        <v>156076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90</v>
      </c>
      <c r="K16" s="3">
        <v>90</v>
      </c>
      <c r="L16" s="3">
        <v>80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20230410500069</v>
      </c>
      <c r="C17" t="s">
        <v>90</v>
      </c>
      <c r="D17">
        <v>153080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90</v>
      </c>
      <c r="K17" s="3">
        <v>90</v>
      </c>
      <c r="L17" s="3">
        <v>20</v>
      </c>
      <c r="M17">
        <f>G17*Komponen!C10 + H17*Komponen!C11 + I17*Komponen!C12 + J17*Komponen!C13 + K17*Komponen!C14 + L17*Komponen!C15</f>
        <v>64.5</v>
      </c>
      <c r="N17" t="str">
        <f t="shared" si="0"/>
        <v>B-</v>
      </c>
    </row>
    <row r="18" spans="1:14" x14ac:dyDescent="0.25">
      <c r="A18">
        <v>14</v>
      </c>
      <c r="B18">
        <v>20230410500071</v>
      </c>
      <c r="C18" t="s">
        <v>91</v>
      </c>
      <c r="D18">
        <v>153370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90</v>
      </c>
      <c r="K18" s="3">
        <v>90</v>
      </c>
      <c r="L18" s="3">
        <v>75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>
        <v>20230410500072</v>
      </c>
      <c r="C19" t="s">
        <v>92</v>
      </c>
      <c r="D19">
        <v>153154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90</v>
      </c>
      <c r="K19" s="3">
        <v>90</v>
      </c>
      <c r="L19" s="3">
        <v>20</v>
      </c>
      <c r="M19">
        <f>G19*Komponen!C10 + H19*Komponen!C11 + I19*Komponen!C12 + J19*Komponen!C13 + K19*Komponen!C14 + L19*Komponen!C15</f>
        <v>64.5</v>
      </c>
      <c r="N19" t="str">
        <f t="shared" si="0"/>
        <v>B-</v>
      </c>
    </row>
    <row r="20" spans="1:14" x14ac:dyDescent="0.25">
      <c r="A20">
        <v>16</v>
      </c>
      <c r="B20">
        <v>20230410500073</v>
      </c>
      <c r="C20" t="s">
        <v>93</v>
      </c>
      <c r="D20">
        <v>155671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90</v>
      </c>
      <c r="K20" s="3">
        <v>90</v>
      </c>
      <c r="L20" s="3">
        <v>75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20230410500074</v>
      </c>
      <c r="C21" t="s">
        <v>94</v>
      </c>
      <c r="D21">
        <v>155479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90</v>
      </c>
      <c r="K21" s="3">
        <v>90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25">
      <c r="A22">
        <v>18</v>
      </c>
      <c r="B22">
        <v>20230410500075</v>
      </c>
      <c r="C22" t="s">
        <v>95</v>
      </c>
      <c r="D22">
        <v>155110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90</v>
      </c>
      <c r="K22" s="3">
        <v>90</v>
      </c>
      <c r="L22" s="3">
        <v>70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25">
      <c r="A23">
        <v>19</v>
      </c>
      <c r="B23">
        <v>20230410500076</v>
      </c>
      <c r="C23" t="s">
        <v>96</v>
      </c>
      <c r="D23">
        <v>154584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90</v>
      </c>
      <c r="K23" s="3">
        <v>90</v>
      </c>
      <c r="L23" s="3">
        <v>20</v>
      </c>
      <c r="M23">
        <f>G23*Komponen!C10 + H23*Komponen!C11 + I23*Komponen!C12 + J23*Komponen!C13 + K23*Komponen!C14 + L23*Komponen!C15</f>
        <v>64.5</v>
      </c>
      <c r="N23" t="str">
        <f t="shared" si="0"/>
        <v>B-</v>
      </c>
    </row>
    <row r="24" spans="1:14" x14ac:dyDescent="0.25">
      <c r="A24">
        <v>20</v>
      </c>
      <c r="B24">
        <v>20230410500077</v>
      </c>
      <c r="C24" t="s">
        <v>97</v>
      </c>
      <c r="D24">
        <v>156071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90</v>
      </c>
      <c r="K24" s="3">
        <v>90</v>
      </c>
      <c r="L24" s="3">
        <v>20</v>
      </c>
      <c r="M24">
        <f>G24*Komponen!C10 + H24*Komponen!C11 + I24*Komponen!C12 + J24*Komponen!C13 + K24*Komponen!C14 + L24*Komponen!C15</f>
        <v>64.5</v>
      </c>
      <c r="N2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2025-02-04T05:18:02Z</dcterms:created>
  <dcterms:modified xsi:type="dcterms:W3CDTF">2025-02-10T09:05:52Z</dcterms:modified>
  <cp:category>nilai</cp:category>
</cp:coreProperties>
</file>