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PP UMMAT\Downloads\"/>
    </mc:Choice>
  </mc:AlternateContent>
  <xr:revisionPtr revIDLastSave="0" documentId="13_ncr:1_{DB4EF26C-9EB2-49C2-8EA5-39B19A8C06A7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1" i="4" l="1"/>
  <c r="N31" i="4" s="1"/>
  <c r="N30" i="4"/>
  <c r="M30" i="4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N22" i="4"/>
  <c r="M22" i="4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<sst xmlns="http://schemas.openxmlformats.org/spreadsheetml/2006/main" count="220" uniqueCount="147">
  <si>
    <t>KODE MK</t>
  </si>
  <si>
    <t>A1A1A03A</t>
  </si>
  <si>
    <t>NAMA MK</t>
  </si>
  <si>
    <t>BAHASA INDONESIA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</si>
  <si>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</si>
  <si>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</si>
  <si>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</si>
  <si>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</si>
  <si>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</si>
  <si>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</si>
  <si>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</si>
  <si>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</si>
  <si>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HABIBURRAHMAN,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</si>
  <si>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</si>
  <si>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</si>
  <si>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</si>
  <si>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</si>
  <si>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</si>
  <si>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</si>
  <si>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</si>
  <si>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</si>
  <si>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</si>
  <si>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</si>
  <si>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</si>
  <si>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</si>
  <si>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</si>
  <si>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</si>
  <si>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</si>
  <si>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</si>
  <si>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</si>
  <si>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</si>
  <si>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</si>
  <si>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</si>
  <si>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</si>
  <si>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</si>
  <si>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</si>
  <si>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</si>
  <si>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</si>
  <si>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</si>
  <si>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</si>
  <si>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</si>
  <si>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</si>
  <si>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</si>
  <si>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</si>
  <si>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</si>
  <si>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</si>
  <si>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</si>
  <si>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</si>
  <si>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</si>
  <si>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</si>
  <si>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</si>
  <si>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</si>
  <si>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</si>
  <si>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</si>
  <si>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</si>
  <si>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</si>
  <si>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</si>
  <si>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</si>
  <si>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</si>
  <si>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</si>
  <si>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</si>
  <si>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</si>
  <si>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</si>
  <si>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</si>
  <si>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</si>
  <si>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</si>
  <si>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BAHASA INDONESIA (A1A1A03A)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</si>
  <si>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</si>
  <si>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</si>
  <si>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</si>
  <si>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</si>
  <si>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</si>
  <si>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</si>
  <si>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</si>
  <si>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</si>
  <si>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</si>
  <si>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2021A1A019</t>
  </si>
  <si>
    <t>SANDI SATRIA</t>
  </si>
  <si>
    <t>2022A1A008</t>
  </si>
  <si>
    <t>NUR ANISAH</t>
  </si>
  <si>
    <t>2022A1A017</t>
  </si>
  <si>
    <t>USWATUN FADILAH</t>
  </si>
  <si>
    <t>2022A1A022</t>
  </si>
  <si>
    <t>AHMAD BUJANG</t>
  </si>
  <si>
    <t>RAHMATUL AHWAN</t>
  </si>
  <si>
    <t>APIT NURISWANTO</t>
  </si>
  <si>
    <t>ARNU MARDIATULLAH</t>
  </si>
  <si>
    <t>BULANSARI</t>
  </si>
  <si>
    <t>DHEA PUTRI ANANDA</t>
  </si>
  <si>
    <t>INDAH RAHMAWATI</t>
  </si>
  <si>
    <t>JULVITA</t>
  </si>
  <si>
    <t>NURAJIZAH</t>
  </si>
  <si>
    <t>SULAMIAH</t>
  </si>
  <si>
    <t>NURI ANDRIANI</t>
  </si>
  <si>
    <t>ADI PUTRA</t>
  </si>
  <si>
    <t>AMELIA</t>
  </si>
  <si>
    <t>ANNISAH</t>
  </si>
  <si>
    <t>ASTRI RAMADHANI</t>
  </si>
  <si>
    <t>DEVINA FASYA KHALIFAH</t>
  </si>
  <si>
    <t>DEWA NYOMAN WICAKSANA</t>
  </si>
  <si>
    <t>DIMAS NURSANI</t>
  </si>
  <si>
    <t>DWI PUJI APRIL</t>
  </si>
  <si>
    <t>ESA FEBRIANTI</t>
  </si>
  <si>
    <t>FARIANINGSIH</t>
  </si>
  <si>
    <t>FERA FERISKA</t>
  </si>
  <si>
    <t>FIRA YUNIAR</t>
  </si>
  <si>
    <t>IRMA WATI</t>
  </si>
  <si>
    <t>Orientasi Awal Perkuliahan dan kontrak Belajar</t>
  </si>
  <si>
    <t>Perkemabangan Bahaasa Indonesia</t>
  </si>
  <si>
    <t>Bahasa Indonesia dengan berbagai ragamnya</t>
  </si>
  <si>
    <t>Diksi bahasa indonesia</t>
  </si>
  <si>
    <t>Pola Kalimat bahasa indonesia</t>
  </si>
  <si>
    <t>Kalimat efektif</t>
  </si>
  <si>
    <t>Parqagraf dan alenia</t>
  </si>
  <si>
    <t>Ujian Tengah Semester</t>
  </si>
  <si>
    <t>Penalaran</t>
  </si>
  <si>
    <t>Pidato</t>
  </si>
  <si>
    <t>Ejaan Bahasa Indonesia</t>
  </si>
  <si>
    <t>Kutipan</t>
  </si>
  <si>
    <t>Karya tulis ilmiah</t>
  </si>
  <si>
    <t>Resensi dan seminar</t>
  </si>
  <si>
    <t>Ringkasan bahasa indonesia</t>
  </si>
  <si>
    <t>Ujian semester</t>
  </si>
  <si>
    <t>Initial Lecture Orientation and Learning Contract</t>
  </si>
  <si>
    <t>Development of the Indonesian Language</t>
  </si>
  <si>
    <t>Indonesian in its various varieties</t>
  </si>
  <si>
    <t>Indonesian diction</t>
  </si>
  <si>
    <t>Indonesian Sentence Patterns</t>
  </si>
  <si>
    <t>Effective sentence</t>
  </si>
  <si>
    <t>Paragraphs and paragraphs</t>
  </si>
  <si>
    <t>Midterm exam</t>
  </si>
  <si>
    <t>Reasoning</t>
  </si>
  <si>
    <t>Speech</t>
  </si>
  <si>
    <t>Indonesian Spelling</t>
  </si>
  <si>
    <t>Quote</t>
  </si>
  <si>
    <t>Scientific papers</t>
  </si>
  <si>
    <t>Reviews and seminars</t>
  </si>
  <si>
    <t>Indonesian summary</t>
  </si>
  <si>
    <t>Semester exams</t>
  </si>
  <si>
    <t>kuis setiap materi diskusi</t>
  </si>
  <si>
    <t>quiz each discussion material</t>
  </si>
  <si>
    <t>tugas setiap materi</t>
  </si>
  <si>
    <t>assignment for each material</t>
  </si>
  <si>
    <t>ujian lisan</t>
  </si>
  <si>
    <t>oral examination</t>
  </si>
  <si>
    <t>ujian tulis</t>
  </si>
  <si>
    <t>written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</si>
</sst>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0"/>
      <color rgb="FF000000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F17" sqref="F1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ht="15.75" thickBot="1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ht="16.5" thickBot="1" x14ac:dyDescent="0.3">
      <c r="A10">
        <v>1</v>
      </c>
      <c r="B10" s="13" t="s">
        <v>107</v>
      </c>
      <c r="C10" s="17" t="s">
        <v>123</v>
      </c>
      <c r="D10">
        <v>1234581550</v>
      </c>
    </row>
    <row r="11" spans="1:4" ht="15.75" thickBot="1" x14ac:dyDescent="0.3">
      <c r="A11">
        <v>2</v>
      </c>
      <c r="B11" s="14" t="s">
        <v>108</v>
      </c>
      <c r="C11" s="17" t="s">
        <v>124</v>
      </c>
      <c r="D11">
        <v>1234581550</v>
      </c>
    </row>
    <row r="12" spans="1:4" ht="15.75" thickBot="1" x14ac:dyDescent="0.3">
      <c r="A12">
        <v>3</v>
      </c>
      <c r="B12" s="14" t="s">
        <v>109</v>
      </c>
      <c r="C12" s="17" t="s">
        <v>125</v>
      </c>
      <c r="D12">
        <v>1234581550</v>
      </c>
    </row>
    <row r="13" spans="1:4" ht="15.75" thickBot="1" x14ac:dyDescent="0.3">
      <c r="A13">
        <v>4</v>
      </c>
      <c r="B13" s="14" t="s">
        <v>110</v>
      </c>
      <c r="C13" s="17" t="s">
        <v>126</v>
      </c>
      <c r="D13">
        <v>1234581550</v>
      </c>
    </row>
    <row r="14" spans="1:4" ht="15.75" thickBot="1" x14ac:dyDescent="0.3">
      <c r="A14">
        <v>5</v>
      </c>
      <c r="B14" s="14" t="s">
        <v>111</v>
      </c>
      <c r="C14" s="17" t="s">
        <v>127</v>
      </c>
      <c r="D14">
        <v>1234581550</v>
      </c>
    </row>
    <row r="15" spans="1:4" ht="15.75" thickBot="1" x14ac:dyDescent="0.3">
      <c r="A15">
        <v>6</v>
      </c>
      <c r="B15" s="14" t="s">
        <v>112</v>
      </c>
      <c r="C15" s="17" t="s">
        <v>128</v>
      </c>
      <c r="D15">
        <v>1234581550</v>
      </c>
    </row>
    <row r="16" spans="1:4" ht="15.75" thickBot="1" x14ac:dyDescent="0.3">
      <c r="A16">
        <v>7</v>
      </c>
      <c r="B16" s="15" t="s">
        <v>113</v>
      </c>
      <c r="C16" s="17" t="s">
        <v>129</v>
      </c>
      <c r="D16">
        <v>1234581550</v>
      </c>
    </row>
    <row r="17" spans="1:4" ht="15.75" thickBot="1" x14ac:dyDescent="0.3">
      <c r="A17">
        <v>8</v>
      </c>
      <c r="B17" s="14" t="s">
        <v>114</v>
      </c>
      <c r="C17" s="17" t="s">
        <v>130</v>
      </c>
      <c r="D17">
        <v>1234581550</v>
      </c>
    </row>
    <row r="18" spans="1:4" ht="15.75" thickBot="1" x14ac:dyDescent="0.3">
      <c r="A18">
        <v>9</v>
      </c>
      <c r="B18" s="14" t="s">
        <v>115</v>
      </c>
      <c r="C18" s="17" t="s">
        <v>131</v>
      </c>
      <c r="D18">
        <v>1234581550</v>
      </c>
    </row>
    <row r="19" spans="1:4" ht="15.75" thickBot="1" x14ac:dyDescent="0.3">
      <c r="A19">
        <v>10</v>
      </c>
      <c r="B19" s="14" t="s">
        <v>116</v>
      </c>
      <c r="C19" s="17" t="s">
        <v>132</v>
      </c>
      <c r="D19">
        <v>1234581550</v>
      </c>
    </row>
    <row r="20" spans="1:4" ht="15.75" thickBot="1" x14ac:dyDescent="0.3">
      <c r="A20">
        <v>11</v>
      </c>
      <c r="B20" s="14" t="s">
        <v>117</v>
      </c>
      <c r="C20" s="17" t="s">
        <v>133</v>
      </c>
      <c r="D20">
        <v>1234581550</v>
      </c>
    </row>
    <row r="21" spans="1:4" ht="15.75" thickBot="1" x14ac:dyDescent="0.3">
      <c r="A21">
        <v>12</v>
      </c>
      <c r="B21" s="14" t="s">
        <v>118</v>
      </c>
      <c r="C21" s="17" t="s">
        <v>134</v>
      </c>
      <c r="D21">
        <v>1234581550</v>
      </c>
    </row>
    <row r="22" spans="1:4" ht="15.75" thickBot="1" x14ac:dyDescent="0.3">
      <c r="A22">
        <v>13</v>
      </c>
      <c r="B22" s="14" t="s">
        <v>119</v>
      </c>
      <c r="C22" s="17" t="s">
        <v>135</v>
      </c>
      <c r="D22">
        <v>1234581550</v>
      </c>
    </row>
    <row r="23" spans="1:4" ht="15.75" thickBot="1" x14ac:dyDescent="0.3">
      <c r="A23">
        <v>14</v>
      </c>
      <c r="B23" s="14" t="s">
        <v>120</v>
      </c>
      <c r="C23" s="17" t="s">
        <v>136</v>
      </c>
      <c r="D23">
        <v>1234581550</v>
      </c>
    </row>
    <row r="24" spans="1:4" ht="15.75" thickBot="1" x14ac:dyDescent="0.3">
      <c r="A24">
        <v>15</v>
      </c>
      <c r="B24" s="14" t="s">
        <v>121</v>
      </c>
      <c r="C24" s="17" t="s">
        <v>137</v>
      </c>
      <c r="D24">
        <v>1234581550</v>
      </c>
    </row>
    <row r="25" spans="1:4" ht="16.5" thickBot="1" x14ac:dyDescent="0.3">
      <c r="A25">
        <v>16</v>
      </c>
      <c r="B25" s="16" t="s">
        <v>122</v>
      </c>
      <c r="C25" s="17" t="s">
        <v>138</v>
      </c>
      <c r="D25">
        <v>1234581550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1" sqref="D2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1234581550</v>
      </c>
    </row>
    <row r="11" spans="1:6" x14ac:dyDescent="0.25">
      <c r="A11">
        <v>2</v>
      </c>
      <c r="B11" t="s">
        <v>61</v>
      </c>
      <c r="C11" s="9"/>
      <c r="D11" s="3"/>
      <c r="E11" s="3"/>
      <c r="F11">
        <v>1234581550</v>
      </c>
    </row>
    <row r="12" spans="1:6" x14ac:dyDescent="0.25">
      <c r="A12">
        <v>3</v>
      </c>
      <c r="B12" t="s">
        <v>62</v>
      </c>
      <c r="C12" s="9">
        <v>0.1</v>
      </c>
      <c r="D12" s="3" t="s">
        <v>139</v>
      </c>
      <c r="E12" s="3" t="s">
        <v>140</v>
      </c>
      <c r="F12">
        <v>1234581550</v>
      </c>
    </row>
    <row r="13" spans="1:6" x14ac:dyDescent="0.25">
      <c r="A13">
        <v>4</v>
      </c>
      <c r="B13" t="s">
        <v>63</v>
      </c>
      <c r="C13" s="9">
        <v>0.2</v>
      </c>
      <c r="D13" s="3" t="s">
        <v>141</v>
      </c>
      <c r="E13" s="3" t="s">
        <v>142</v>
      </c>
      <c r="F13">
        <v>1234581550</v>
      </c>
    </row>
    <row r="14" spans="1:6" x14ac:dyDescent="0.25">
      <c r="A14">
        <v>5</v>
      </c>
      <c r="B14" t="s">
        <v>64</v>
      </c>
      <c r="C14" s="9">
        <v>0.2</v>
      </c>
      <c r="D14" s="3" t="s">
        <v>143</v>
      </c>
      <c r="E14" s="3" t="s">
        <v>144</v>
      </c>
      <c r="F14">
        <v>1234581550</v>
      </c>
    </row>
    <row r="15" spans="1:6" x14ac:dyDescent="0.25">
      <c r="A15">
        <v>6</v>
      </c>
      <c r="B15" t="s">
        <v>65</v>
      </c>
      <c r="C15" s="9">
        <v>0.3</v>
      </c>
      <c r="D15" s="3" t="s">
        <v>145</v>
      </c>
      <c r="E15" s="3" t="s">
        <v>146</v>
      </c>
      <c r="F15">
        <v>1234581550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workbookViewId="0">
      <selection activeCell="I28" sqref="I2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76</v>
      </c>
      <c r="C5" t="s">
        <v>77</v>
      </c>
      <c r="D5">
        <v>153217</v>
      </c>
      <c r="E5" t="s">
        <v>1</v>
      </c>
      <c r="F5" t="s">
        <v>3</v>
      </c>
      <c r="G5" s="3">
        <v>80</v>
      </c>
      <c r="H5" s="3">
        <v>0</v>
      </c>
      <c r="I5" s="3">
        <v>40</v>
      </c>
      <c r="J5" s="3">
        <v>40</v>
      </c>
      <c r="K5" s="3">
        <v>0</v>
      </c>
      <c r="L5" s="3">
        <v>70</v>
      </c>
      <c r="M5">
        <f>G5*Komponen!C10 + H5*Komponen!C11 + I5*Komponen!C12 + J5*Komponen!C13 + K5*Komponen!C14 + L5*Komponen!C15</f>
        <v>49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 t="s">
        <v>78</v>
      </c>
      <c r="C6" t="s">
        <v>79</v>
      </c>
      <c r="D6">
        <v>152412</v>
      </c>
      <c r="E6" t="s">
        <v>1</v>
      </c>
      <c r="F6" t="s">
        <v>3</v>
      </c>
      <c r="G6" s="3">
        <v>90</v>
      </c>
      <c r="H6" s="3">
        <v>0</v>
      </c>
      <c r="I6" s="3">
        <v>70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74</v>
      </c>
      <c r="N6" t="str">
        <f t="shared" si="0"/>
        <v>B+</v>
      </c>
    </row>
    <row r="7" spans="1:14" x14ac:dyDescent="0.25">
      <c r="A7">
        <v>3</v>
      </c>
      <c r="B7" t="s">
        <v>80</v>
      </c>
      <c r="C7" t="s">
        <v>81</v>
      </c>
      <c r="D7">
        <v>152470</v>
      </c>
      <c r="E7" t="s">
        <v>1</v>
      </c>
      <c r="F7" t="s">
        <v>3</v>
      </c>
      <c r="G7" s="3">
        <v>90</v>
      </c>
      <c r="H7" s="3">
        <v>0</v>
      </c>
      <c r="I7" s="3">
        <v>80</v>
      </c>
      <c r="J7" s="3">
        <v>80</v>
      </c>
      <c r="K7" s="3">
        <v>70</v>
      </c>
      <c r="L7" s="3">
        <v>70</v>
      </c>
      <c r="M7">
        <f>G7*Komponen!C10 + H7*Komponen!C11 + I7*Komponen!C12 + J7*Komponen!C13 + K7*Komponen!C14 + L7*Komponen!C15</f>
        <v>77</v>
      </c>
      <c r="N7" t="str">
        <f t="shared" si="0"/>
        <v>A-</v>
      </c>
    </row>
    <row r="8" spans="1:14" x14ac:dyDescent="0.25">
      <c r="A8">
        <v>4</v>
      </c>
      <c r="B8" t="s">
        <v>82</v>
      </c>
      <c r="C8" t="s">
        <v>83</v>
      </c>
      <c r="D8">
        <v>152570</v>
      </c>
      <c r="E8" t="s">
        <v>1</v>
      </c>
      <c r="F8" t="s">
        <v>3</v>
      </c>
      <c r="G8" s="3">
        <v>90</v>
      </c>
      <c r="H8" s="3">
        <v>0</v>
      </c>
      <c r="I8" s="3">
        <v>70</v>
      </c>
      <c r="J8" s="3">
        <v>70</v>
      </c>
      <c r="K8" s="3">
        <v>70</v>
      </c>
      <c r="L8" s="3">
        <v>70</v>
      </c>
      <c r="M8">
        <f>G8*Komponen!C10 + H8*Komponen!C11 + I8*Komponen!C12 + J8*Komponen!C13 + K8*Komponen!C14 + L8*Komponen!C15</f>
        <v>74</v>
      </c>
      <c r="N8" t="str">
        <f t="shared" si="0"/>
        <v>B+</v>
      </c>
    </row>
    <row r="9" spans="1:14" x14ac:dyDescent="0.25">
      <c r="A9">
        <v>5</v>
      </c>
      <c r="B9">
        <v>20230110104001</v>
      </c>
      <c r="C9" t="s">
        <v>84</v>
      </c>
      <c r="D9">
        <v>155086</v>
      </c>
      <c r="E9" t="s">
        <v>1</v>
      </c>
      <c r="F9" t="s">
        <v>3</v>
      </c>
      <c r="G9" s="3">
        <v>100</v>
      </c>
      <c r="H9" s="3">
        <v>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84</v>
      </c>
      <c r="N9" t="str">
        <f t="shared" si="0"/>
        <v>A</v>
      </c>
    </row>
    <row r="10" spans="1:14" x14ac:dyDescent="0.25">
      <c r="A10">
        <v>6</v>
      </c>
      <c r="B10">
        <v>20240110100001</v>
      </c>
      <c r="C10" t="s">
        <v>85</v>
      </c>
      <c r="D10">
        <v>158333</v>
      </c>
      <c r="E10" t="s">
        <v>1</v>
      </c>
      <c r="F10" t="s">
        <v>3</v>
      </c>
      <c r="G10" s="3">
        <v>60</v>
      </c>
      <c r="H10" s="3">
        <v>0</v>
      </c>
      <c r="I10" s="3">
        <v>50</v>
      </c>
      <c r="J10" s="3">
        <v>50</v>
      </c>
      <c r="K10" s="3">
        <v>60</v>
      </c>
      <c r="L10" s="3">
        <v>70</v>
      </c>
      <c r="M10">
        <f>G10*Komponen!C10 + H10*Komponen!C11 + I10*Komponen!C12 + J10*Komponen!C13 + K10*Komponen!C14 + L10*Komponen!C15</f>
        <v>60</v>
      </c>
      <c r="N10" t="str">
        <f t="shared" si="0"/>
        <v>B-</v>
      </c>
    </row>
    <row r="11" spans="1:14" x14ac:dyDescent="0.25">
      <c r="A11">
        <v>7</v>
      </c>
      <c r="B11">
        <v>20240110100002</v>
      </c>
      <c r="C11" t="s">
        <v>86</v>
      </c>
      <c r="D11">
        <v>158334</v>
      </c>
      <c r="E11" t="s">
        <v>1</v>
      </c>
      <c r="F11" t="s">
        <v>3</v>
      </c>
      <c r="G11" s="3">
        <v>90</v>
      </c>
      <c r="H11" s="3">
        <v>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82</v>
      </c>
      <c r="N11" t="str">
        <f t="shared" si="0"/>
        <v>A</v>
      </c>
    </row>
    <row r="12" spans="1:14" x14ac:dyDescent="0.25">
      <c r="A12">
        <v>8</v>
      </c>
      <c r="B12">
        <v>20240110100003</v>
      </c>
      <c r="C12" t="s">
        <v>87</v>
      </c>
      <c r="D12">
        <v>158335</v>
      </c>
      <c r="E12" t="s">
        <v>1</v>
      </c>
      <c r="F12" t="s">
        <v>3</v>
      </c>
      <c r="G12" s="3">
        <v>80</v>
      </c>
      <c r="H12" s="3">
        <v>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20240110100004</v>
      </c>
      <c r="C13" t="s">
        <v>88</v>
      </c>
      <c r="D13">
        <v>158336</v>
      </c>
      <c r="E13" t="s">
        <v>1</v>
      </c>
      <c r="F13" t="s">
        <v>3</v>
      </c>
      <c r="G13" s="3">
        <v>100</v>
      </c>
      <c r="H13" s="3">
        <v>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84</v>
      </c>
      <c r="N13" t="str">
        <f t="shared" si="0"/>
        <v>A</v>
      </c>
    </row>
    <row r="14" spans="1:14" x14ac:dyDescent="0.25">
      <c r="A14">
        <v>10</v>
      </c>
      <c r="B14">
        <v>20240110100005</v>
      </c>
      <c r="C14" t="s">
        <v>89</v>
      </c>
      <c r="D14">
        <v>158337</v>
      </c>
      <c r="E14" t="s">
        <v>1</v>
      </c>
      <c r="F14" t="s">
        <v>3</v>
      </c>
      <c r="G14" s="3">
        <v>90</v>
      </c>
      <c r="H14" s="3">
        <v>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82</v>
      </c>
      <c r="N14" t="str">
        <f t="shared" si="0"/>
        <v>A</v>
      </c>
    </row>
    <row r="15" spans="1:14" x14ac:dyDescent="0.25">
      <c r="A15">
        <v>11</v>
      </c>
      <c r="B15">
        <v>20240110100007</v>
      </c>
      <c r="C15" t="s">
        <v>90</v>
      </c>
      <c r="D15">
        <v>158339</v>
      </c>
      <c r="E15" t="s">
        <v>1</v>
      </c>
      <c r="F15" t="s">
        <v>3</v>
      </c>
      <c r="G15" s="3">
        <v>100</v>
      </c>
      <c r="H15" s="3">
        <v>0</v>
      </c>
      <c r="I15" s="3">
        <v>70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83</v>
      </c>
      <c r="N15" t="str">
        <f t="shared" si="0"/>
        <v>A</v>
      </c>
    </row>
    <row r="16" spans="1:14" x14ac:dyDescent="0.25">
      <c r="A16">
        <v>12</v>
      </c>
      <c r="B16">
        <v>20240110100011</v>
      </c>
      <c r="C16" t="s">
        <v>91</v>
      </c>
      <c r="D16">
        <v>158343</v>
      </c>
      <c r="E16" t="s">
        <v>1</v>
      </c>
      <c r="F16" t="s">
        <v>3</v>
      </c>
      <c r="G16" s="3">
        <v>100</v>
      </c>
      <c r="H16" s="3">
        <v>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84</v>
      </c>
      <c r="N16" t="str">
        <f t="shared" si="0"/>
        <v>A</v>
      </c>
    </row>
    <row r="17" spans="1:14" x14ac:dyDescent="0.25">
      <c r="A17">
        <v>13</v>
      </c>
      <c r="B17">
        <v>20240110100013</v>
      </c>
      <c r="C17" t="s">
        <v>92</v>
      </c>
      <c r="D17">
        <v>158345</v>
      </c>
      <c r="E17" t="s">
        <v>1</v>
      </c>
      <c r="F17" t="s">
        <v>3</v>
      </c>
      <c r="G17" s="3">
        <v>90</v>
      </c>
      <c r="H17" s="3">
        <v>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82</v>
      </c>
      <c r="N17" t="str">
        <f t="shared" si="0"/>
        <v>A</v>
      </c>
    </row>
    <row r="18" spans="1:14" x14ac:dyDescent="0.25">
      <c r="A18">
        <v>14</v>
      </c>
      <c r="B18">
        <v>20240110100017</v>
      </c>
      <c r="C18" t="s">
        <v>93</v>
      </c>
      <c r="D18">
        <v>158349</v>
      </c>
      <c r="E18" t="s">
        <v>1</v>
      </c>
      <c r="F18" t="s">
        <v>3</v>
      </c>
      <c r="G18" s="3">
        <v>90</v>
      </c>
      <c r="H18" s="3">
        <v>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82</v>
      </c>
      <c r="N18" t="str">
        <f t="shared" si="0"/>
        <v>A</v>
      </c>
    </row>
    <row r="19" spans="1:14" x14ac:dyDescent="0.25">
      <c r="A19">
        <v>15</v>
      </c>
      <c r="B19">
        <v>20240110110001</v>
      </c>
      <c r="C19" t="s">
        <v>94</v>
      </c>
      <c r="D19">
        <v>158350</v>
      </c>
      <c r="E19" t="s">
        <v>1</v>
      </c>
      <c r="F19" t="s">
        <v>3</v>
      </c>
      <c r="G19" s="3">
        <v>100</v>
      </c>
      <c r="H19" s="3">
        <v>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84</v>
      </c>
      <c r="N19" t="str">
        <f t="shared" si="0"/>
        <v>A</v>
      </c>
    </row>
    <row r="20" spans="1:14" x14ac:dyDescent="0.25">
      <c r="A20">
        <v>16</v>
      </c>
      <c r="B20">
        <v>20240110110002</v>
      </c>
      <c r="C20" t="s">
        <v>95</v>
      </c>
      <c r="D20">
        <v>158351</v>
      </c>
      <c r="E20" t="s">
        <v>1</v>
      </c>
      <c r="F20" t="s">
        <v>3</v>
      </c>
      <c r="G20" s="3">
        <v>90</v>
      </c>
      <c r="H20" s="3">
        <v>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82</v>
      </c>
      <c r="N20" t="str">
        <f t="shared" si="0"/>
        <v>A</v>
      </c>
    </row>
    <row r="21" spans="1:14" x14ac:dyDescent="0.25">
      <c r="A21">
        <v>17</v>
      </c>
      <c r="B21">
        <v>20240110110003</v>
      </c>
      <c r="C21" t="s">
        <v>96</v>
      </c>
      <c r="D21">
        <v>158352</v>
      </c>
      <c r="E21" t="s">
        <v>1</v>
      </c>
      <c r="F21" t="s">
        <v>3</v>
      </c>
      <c r="G21" s="3">
        <v>100</v>
      </c>
      <c r="H21" s="3">
        <v>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84</v>
      </c>
      <c r="N21" t="str">
        <f t="shared" si="0"/>
        <v>A</v>
      </c>
    </row>
    <row r="22" spans="1:14" x14ac:dyDescent="0.25">
      <c r="A22">
        <v>18</v>
      </c>
      <c r="B22">
        <v>20240110110004</v>
      </c>
      <c r="C22" t="s">
        <v>97</v>
      </c>
      <c r="D22">
        <v>158353</v>
      </c>
      <c r="E22" t="s">
        <v>1</v>
      </c>
      <c r="F22" t="s">
        <v>3</v>
      </c>
      <c r="G22" s="3">
        <v>90</v>
      </c>
      <c r="H22" s="3">
        <v>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82</v>
      </c>
      <c r="N22" t="str">
        <f t="shared" si="0"/>
        <v>A</v>
      </c>
    </row>
    <row r="23" spans="1:14" x14ac:dyDescent="0.25">
      <c r="A23">
        <v>19</v>
      </c>
      <c r="B23">
        <v>20240110110005</v>
      </c>
      <c r="C23" t="s">
        <v>98</v>
      </c>
      <c r="D23">
        <v>158354</v>
      </c>
      <c r="E23" t="s">
        <v>1</v>
      </c>
      <c r="F23" t="s">
        <v>3</v>
      </c>
      <c r="G23" s="3">
        <v>80</v>
      </c>
      <c r="H23" s="3">
        <v>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20240110110006</v>
      </c>
      <c r="C24" t="s">
        <v>99</v>
      </c>
      <c r="D24">
        <v>158355</v>
      </c>
      <c r="E24" t="s">
        <v>1</v>
      </c>
      <c r="F24" t="s">
        <v>3</v>
      </c>
      <c r="G24" s="3">
        <v>80</v>
      </c>
      <c r="H24" s="3">
        <v>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20240110110007</v>
      </c>
      <c r="C25" t="s">
        <v>100</v>
      </c>
      <c r="D25">
        <v>158356</v>
      </c>
      <c r="E25" t="s">
        <v>1</v>
      </c>
      <c r="F25" t="s">
        <v>3</v>
      </c>
      <c r="G25" s="3">
        <v>70</v>
      </c>
      <c r="H25" s="3">
        <v>0</v>
      </c>
      <c r="I25" s="3">
        <v>50</v>
      </c>
      <c r="J25" s="3">
        <v>50</v>
      </c>
      <c r="K25" s="3">
        <v>60</v>
      </c>
      <c r="L25" s="3">
        <v>80</v>
      </c>
      <c r="M25">
        <f>G25*Komponen!C10 + H25*Komponen!C11 + I25*Komponen!C12 + J25*Komponen!C13 + K25*Komponen!C14 + L25*Komponen!C15</f>
        <v>65</v>
      </c>
      <c r="N25" t="str">
        <f t="shared" si="0"/>
        <v>B</v>
      </c>
    </row>
    <row r="26" spans="1:14" x14ac:dyDescent="0.25">
      <c r="A26">
        <v>22</v>
      </c>
      <c r="B26">
        <v>20240110110008</v>
      </c>
      <c r="C26" t="s">
        <v>101</v>
      </c>
      <c r="D26">
        <v>158357</v>
      </c>
      <c r="E26" t="s">
        <v>1</v>
      </c>
      <c r="F26" t="s">
        <v>3</v>
      </c>
      <c r="G26" s="3">
        <v>100</v>
      </c>
      <c r="H26" s="3">
        <v>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84</v>
      </c>
      <c r="N26" t="str">
        <f t="shared" si="0"/>
        <v>A</v>
      </c>
    </row>
    <row r="27" spans="1:14" x14ac:dyDescent="0.25">
      <c r="A27">
        <v>23</v>
      </c>
      <c r="B27">
        <v>20240110110009</v>
      </c>
      <c r="C27" t="s">
        <v>102</v>
      </c>
      <c r="D27">
        <v>158358</v>
      </c>
      <c r="E27" t="s">
        <v>1</v>
      </c>
      <c r="F27" t="s">
        <v>3</v>
      </c>
      <c r="G27" s="3">
        <v>100</v>
      </c>
      <c r="H27" s="3">
        <v>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84</v>
      </c>
      <c r="N27" t="str">
        <f t="shared" si="0"/>
        <v>A</v>
      </c>
    </row>
    <row r="28" spans="1:14" x14ac:dyDescent="0.25">
      <c r="A28">
        <v>24</v>
      </c>
      <c r="B28">
        <v>20240110110010</v>
      </c>
      <c r="C28" t="s">
        <v>103</v>
      </c>
      <c r="D28">
        <v>158359</v>
      </c>
      <c r="E28" t="s">
        <v>1</v>
      </c>
      <c r="F28" t="s">
        <v>3</v>
      </c>
      <c r="G28" s="3">
        <v>100</v>
      </c>
      <c r="H28" s="3">
        <v>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84</v>
      </c>
      <c r="N28" t="str">
        <f t="shared" si="0"/>
        <v>A</v>
      </c>
    </row>
    <row r="29" spans="1:14" x14ac:dyDescent="0.25">
      <c r="A29">
        <v>25</v>
      </c>
      <c r="B29">
        <v>20240110110011</v>
      </c>
      <c r="C29" t="s">
        <v>104</v>
      </c>
      <c r="D29">
        <v>158360</v>
      </c>
      <c r="E29" t="s">
        <v>1</v>
      </c>
      <c r="F29" t="s">
        <v>3</v>
      </c>
      <c r="G29" s="3">
        <v>100</v>
      </c>
      <c r="H29" s="3">
        <v>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84</v>
      </c>
      <c r="N29" t="str">
        <f t="shared" si="0"/>
        <v>A</v>
      </c>
    </row>
    <row r="30" spans="1:14" x14ac:dyDescent="0.25">
      <c r="A30">
        <v>26</v>
      </c>
      <c r="B30">
        <v>20240110110012</v>
      </c>
      <c r="C30" t="s">
        <v>105</v>
      </c>
      <c r="D30">
        <v>158361</v>
      </c>
      <c r="E30" t="s">
        <v>1</v>
      </c>
      <c r="F30" t="s">
        <v>3</v>
      </c>
      <c r="G30" s="3">
        <v>100</v>
      </c>
      <c r="H30" s="3">
        <v>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84</v>
      </c>
      <c r="N30" t="str">
        <f t="shared" si="0"/>
        <v>A</v>
      </c>
    </row>
    <row r="31" spans="1:14" x14ac:dyDescent="0.25">
      <c r="A31">
        <v>27</v>
      </c>
      <c r="B31">
        <v>20240110110013</v>
      </c>
      <c r="C31" t="s">
        <v>106</v>
      </c>
      <c r="D31">
        <v>158362</v>
      </c>
      <c r="E31" t="s">
        <v>1</v>
      </c>
      <c r="F31" t="s">
        <v>3</v>
      </c>
      <c r="G31" s="3">
        <v>80</v>
      </c>
      <c r="H31" s="3">
        <v>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SPP UMMAT</cp:lastModifiedBy>
  <dcterms:created xsi:type="dcterms:W3CDTF">2025-01-24T06:57:15Z</dcterms:created>
  <dcterms:modified xsi:type="dcterms:W3CDTF">2025-01-30T04:23:44Z</dcterms:modified>
  <cp:category>nilai</cp:category>
</cp:coreProperties>
</file>