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73243EF-7354-4B8D-9138-65939D29073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<sst xmlns="http://schemas.openxmlformats.org/spreadsheetml/2006/main" count="241" uniqueCount="152">
  <si>
    <t>KODE MK</t>
  </si>
  <si>
    <t>A1H2A63A</t>
  </si>
  <si>
    <t>NAMA MK</t>
  </si>
  <si>
    <t>PENDIDIKAN KEBHINEKAAN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</si>
  <si>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</si>
  <si>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</si>
  <si>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</si>
  <si>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</si>
  <si>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</si>
  <si>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</si>
  <si>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</si>
  <si>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</si>
  <si>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</si>
  <si>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</si>
  <si>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</si>
  <si>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</si>
  <si>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</si>
  <si>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</si>
  <si>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</si>
  <si>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</si>
  <si>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</si>
  <si>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</si>
  <si>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</si>
  <si>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</si>
  <si>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</si>
  <si>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</si>
  <si>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</si>
  <si>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</si>
  <si>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</si>
  <si>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</si>
  <si>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</si>
  <si>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</si>
  <si>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</si>
  <si>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</si>
  <si>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</si>
  <si>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</si>
  <si>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</si>
  <si>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</si>
  <si>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</si>
  <si>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</si>
  <si>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</si>
  <si>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</si>
  <si>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</si>
  <si>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</si>
  <si>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</si>
  <si>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</si>
  <si>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</si>
  <si>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</si>
  <si>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</si>
  <si>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</si>
  <si>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</si>
  <si>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</si>
  <si>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</si>
  <si>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</si>
  <si>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</si>
  <si>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</si>
  <si>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</si>
  <si>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</si>
  <si>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</si>
  <si>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</si>
  <si>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</si>
  <si>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</si>
  <si>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</si>
  <si>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</si>
  <si>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</si>
  <si>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</si>
  <si>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</si>
  <si>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</si>
  <si>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</si>
  <si>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</si>
  <si>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</si>
  <si>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</si>
  <si>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</si>
  <si>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</si>
  <si>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</si>
  <si>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</si>
  <si>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</si>
  <si>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</si>
  <si>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</si>
  <si>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</si>
  <si>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</si>
  <si>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</si>
  <si>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</si>
  <si>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</si>
  <si>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</si>
  <si>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</si>
  <si>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</si>
  <si>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</si>
  <si>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</si>
  <si>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</si>
  <si>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</si>
  <si>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</si>
  <si>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</si>
  <si>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</si>
  <si>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https://drive.google.com/drive/folders/1JSye4vH3BSrSDLdWBH74nuDSO9WzQ7uM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</si>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</sst>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1234583301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1234583301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1234583301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1234583301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1234583301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1234583301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1234583301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1234583301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1234583301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/>
      <c r="F11">
        <v>1234583301</v>
      </c>
    </row>
    <row r="12" spans="1:6" x14ac:dyDescent="0.2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1234583301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1234583301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1234583301</v>
      </c>
    </row>
    <row r="15" spans="1:6" x14ac:dyDescent="0.25">
      <c r="A15">
        <v>6</v>
      </c>
      <c r="B15" t="s">
        <v>104</v>
      </c>
      <c r="C15" s="9">
        <v>0.35</v>
      </c>
      <c r="D15" s="3" t="s">
        <v>105</v>
      </c>
      <c r="E15" s="3" t="s">
        <v>106</v>
      </c>
      <c r="F15">
        <v>1234583301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H26" sqref="H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117</v>
      </c>
      <c r="D5">
        <v>155688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118</v>
      </c>
      <c r="D6">
        <v>155686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>
        <v>20230110800039</v>
      </c>
      <c r="C7" t="s">
        <v>119</v>
      </c>
      <c r="D7">
        <v>155232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20230110800040</v>
      </c>
      <c r="C8" t="s">
        <v>120</v>
      </c>
      <c r="D8">
        <v>155246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20230110800041</v>
      </c>
      <c r="C9" t="s">
        <v>121</v>
      </c>
      <c r="D9">
        <v>153021</v>
      </c>
      <c r="E9" t="s">
        <v>1</v>
      </c>
      <c r="F9" t="s">
        <v>3</v>
      </c>
      <c r="G9" s="3">
        <v>75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20230110800042</v>
      </c>
      <c r="C10" t="s">
        <v>122</v>
      </c>
      <c r="D10">
        <v>152647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25">
      <c r="A11">
        <v>7</v>
      </c>
      <c r="B11">
        <v>20230110800043</v>
      </c>
      <c r="C11" t="s">
        <v>123</v>
      </c>
      <c r="D11">
        <v>154656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25">
      <c r="A12">
        <v>8</v>
      </c>
      <c r="B12">
        <v>20230110800044</v>
      </c>
      <c r="C12" t="s">
        <v>124</v>
      </c>
      <c r="D12">
        <v>152837</v>
      </c>
      <c r="E12" t="s">
        <v>1</v>
      </c>
      <c r="F12" t="s">
        <v>3</v>
      </c>
      <c r="G12" s="3">
        <v>85</v>
      </c>
      <c r="H12" s="3">
        <v>75</v>
      </c>
      <c r="I12" s="3">
        <v>75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>
        <v>20230110800045</v>
      </c>
      <c r="C13" t="s">
        <v>125</v>
      </c>
      <c r="D13">
        <v>154427</v>
      </c>
      <c r="E13" t="s">
        <v>1</v>
      </c>
      <c r="F13" t="s">
        <v>3</v>
      </c>
      <c r="G13" s="3">
        <v>75</v>
      </c>
      <c r="H13" s="3">
        <v>70</v>
      </c>
      <c r="I13" s="3">
        <v>70</v>
      </c>
      <c r="J13" s="3">
        <v>80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25">
      <c r="A14">
        <v>10</v>
      </c>
      <c r="B14">
        <v>20230110800046</v>
      </c>
      <c r="C14" t="s">
        <v>126</v>
      </c>
      <c r="D14">
        <v>152703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127</v>
      </c>
      <c r="D15">
        <v>155956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128</v>
      </c>
      <c r="D16">
        <v>154923</v>
      </c>
      <c r="E16" t="s">
        <v>1</v>
      </c>
      <c r="F16" t="s">
        <v>3</v>
      </c>
      <c r="G16" s="3">
        <v>75</v>
      </c>
      <c r="H16" s="3">
        <v>70</v>
      </c>
      <c r="I16" s="3">
        <v>70</v>
      </c>
      <c r="J16" s="3">
        <v>75</v>
      </c>
      <c r="K16" s="3">
        <v>70</v>
      </c>
      <c r="L16" s="3">
        <v>0</v>
      </c>
      <c r="M16">
        <f>G16*Komponen!C10 + H16*Komponen!C11 + I16*Komponen!C12 + J16*Komponen!C13 + K16*Komponen!C14 + L16*Komponen!C15</f>
        <v>46.75</v>
      </c>
      <c r="N16" t="str">
        <f t="shared" si="0"/>
        <v>D</v>
      </c>
    </row>
    <row r="17" spans="1:14" x14ac:dyDescent="0.25">
      <c r="A17">
        <v>13</v>
      </c>
      <c r="B17">
        <v>20230110800049</v>
      </c>
      <c r="C17" t="s">
        <v>129</v>
      </c>
      <c r="D17">
        <v>152605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20230110800050</v>
      </c>
      <c r="C18" t="s">
        <v>130</v>
      </c>
      <c r="D18">
        <v>152536</v>
      </c>
      <c r="E18" t="s">
        <v>1</v>
      </c>
      <c r="F18" t="s">
        <v>3</v>
      </c>
      <c r="G18" s="3">
        <v>80</v>
      </c>
      <c r="H18" s="3">
        <v>75</v>
      </c>
      <c r="I18" s="3">
        <v>70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 x14ac:dyDescent="0.25">
      <c r="A19">
        <v>15</v>
      </c>
      <c r="B19">
        <v>20230110800051</v>
      </c>
      <c r="C19" t="s">
        <v>131</v>
      </c>
      <c r="D19">
        <v>152766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>
        <v>20230110800052</v>
      </c>
      <c r="C20" t="s">
        <v>132</v>
      </c>
      <c r="D20">
        <v>154394</v>
      </c>
      <c r="E20" t="s">
        <v>1</v>
      </c>
      <c r="F20" t="s">
        <v>3</v>
      </c>
      <c r="G20" s="3">
        <v>80</v>
      </c>
      <c r="H20" s="3">
        <v>75</v>
      </c>
      <c r="I20" s="3">
        <v>75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20230110800053</v>
      </c>
      <c r="C21" t="s">
        <v>133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>
        <v>20230110800054</v>
      </c>
      <c r="C22" t="s">
        <v>134</v>
      </c>
      <c r="D22">
        <v>152828</v>
      </c>
      <c r="E22" t="s">
        <v>1</v>
      </c>
      <c r="F22" t="s">
        <v>3</v>
      </c>
      <c r="G22" s="3">
        <v>85</v>
      </c>
      <c r="H22" s="3">
        <v>75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20230110800055</v>
      </c>
      <c r="C23" t="s">
        <v>135</v>
      </c>
      <c r="D23">
        <v>155286</v>
      </c>
      <c r="E23" t="s">
        <v>1</v>
      </c>
      <c r="F23" t="s">
        <v>3</v>
      </c>
      <c r="G23" s="3">
        <v>50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7.5</v>
      </c>
      <c r="N23" t="str">
        <f t="shared" si="0"/>
        <v>E</v>
      </c>
    </row>
    <row r="24" spans="1:14" x14ac:dyDescent="0.25">
      <c r="A24">
        <v>20</v>
      </c>
      <c r="B24">
        <v>20230110800056</v>
      </c>
      <c r="C24" t="s">
        <v>136</v>
      </c>
      <c r="D24">
        <v>153344</v>
      </c>
      <c r="E24" t="s">
        <v>1</v>
      </c>
      <c r="F24" t="s">
        <v>3</v>
      </c>
      <c r="G24" s="3">
        <v>80</v>
      </c>
      <c r="H24" s="3">
        <v>75</v>
      </c>
      <c r="I24" s="3">
        <v>80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75.75</v>
      </c>
      <c r="N24" t="str">
        <f t="shared" si="0"/>
        <v>A-</v>
      </c>
    </row>
    <row r="25" spans="1:14" x14ac:dyDescent="0.25">
      <c r="A25">
        <v>21</v>
      </c>
      <c r="B25">
        <v>20230110800057</v>
      </c>
      <c r="C25" t="s">
        <v>137</v>
      </c>
      <c r="D25">
        <v>153332</v>
      </c>
      <c r="E25" t="s">
        <v>1</v>
      </c>
      <c r="F25" t="s">
        <v>3</v>
      </c>
      <c r="G25" s="3">
        <v>60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</v>
      </c>
      <c r="N25" t="str">
        <f t="shared" si="0"/>
        <v>E</v>
      </c>
    </row>
    <row r="26" spans="1:14" x14ac:dyDescent="0.25">
      <c r="A26">
        <v>22</v>
      </c>
      <c r="B26">
        <v>20230110800058</v>
      </c>
      <c r="C26" t="s">
        <v>138</v>
      </c>
      <c r="D26">
        <v>155616</v>
      </c>
      <c r="E26" t="s">
        <v>1</v>
      </c>
      <c r="F26" t="s">
        <v>3</v>
      </c>
      <c r="G26" s="3">
        <v>50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7.5</v>
      </c>
      <c r="N26" t="str">
        <f t="shared" si="0"/>
        <v>E</v>
      </c>
    </row>
    <row r="27" spans="1:14" x14ac:dyDescent="0.25">
      <c r="A27">
        <v>23</v>
      </c>
      <c r="B27">
        <v>20230110800059</v>
      </c>
      <c r="C27" t="s">
        <v>139</v>
      </c>
      <c r="D27">
        <v>152409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140</v>
      </c>
      <c r="D28">
        <v>152707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20230110800061</v>
      </c>
      <c r="C29" t="s">
        <v>141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142</v>
      </c>
      <c r="D30">
        <v>152704</v>
      </c>
      <c r="E30" t="s">
        <v>1</v>
      </c>
      <c r="F30" t="s">
        <v>3</v>
      </c>
      <c r="G30" s="3">
        <v>90</v>
      </c>
      <c r="H30" s="3">
        <v>80</v>
      </c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86.25</v>
      </c>
      <c r="N30" t="str">
        <f t="shared" si="0"/>
        <v>A</v>
      </c>
    </row>
    <row r="31" spans="1:14" x14ac:dyDescent="0.25">
      <c r="A31">
        <v>27</v>
      </c>
      <c r="B31">
        <v>20230110800063</v>
      </c>
      <c r="C31" t="s">
        <v>143</v>
      </c>
      <c r="D31">
        <v>155262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 x14ac:dyDescent="0.25">
      <c r="A32">
        <v>28</v>
      </c>
      <c r="B32">
        <v>20230110800064</v>
      </c>
      <c r="C32" t="s">
        <v>144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145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20230110800067</v>
      </c>
      <c r="C34" t="s">
        <v>146</v>
      </c>
      <c r="D34">
        <v>156561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74.75</v>
      </c>
      <c r="N34" t="str">
        <f t="shared" si="0"/>
        <v>B+</v>
      </c>
    </row>
    <row r="35" spans="1:14" x14ac:dyDescent="0.25">
      <c r="A35">
        <v>31</v>
      </c>
      <c r="B35">
        <v>20230110800068</v>
      </c>
      <c r="C35" t="s">
        <v>147</v>
      </c>
      <c r="D35">
        <v>156481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80</v>
      </c>
      <c r="K35" s="3">
        <v>70</v>
      </c>
      <c r="L35" s="3"/>
      <c r="M35">
        <f>G35*Komponen!C10 + H35*Komponen!C11 + I35*Komponen!C12 + J35*Komponen!C13 + K35*Komponen!C14 + L35*Komponen!C15</f>
        <v>48.25</v>
      </c>
      <c r="N35" t="str">
        <f t="shared" si="0"/>
        <v>D</v>
      </c>
    </row>
    <row r="36" spans="1:14" x14ac:dyDescent="0.25">
      <c r="A36">
        <v>32</v>
      </c>
      <c r="B36">
        <v>20230110800069</v>
      </c>
      <c r="C36" t="s">
        <v>148</v>
      </c>
      <c r="D36">
        <v>152628</v>
      </c>
      <c r="E36" t="s">
        <v>1</v>
      </c>
      <c r="F36" t="s">
        <v>3</v>
      </c>
      <c r="G36" s="3">
        <v>80</v>
      </c>
      <c r="H36" s="3">
        <v>75</v>
      </c>
      <c r="I36" s="3">
        <v>80</v>
      </c>
      <c r="J36" s="3">
        <v>80</v>
      </c>
      <c r="K36" s="3">
        <v>80</v>
      </c>
      <c r="L36" s="3"/>
      <c r="M36">
        <f>G36*Komponen!C10 + H36*Komponen!C11 + I36*Komponen!C12 + J36*Komponen!C13 + K36*Komponen!C14 + L36*Komponen!C15</f>
        <v>51.5</v>
      </c>
      <c r="N36" t="str">
        <f t="shared" si="0"/>
        <v>C</v>
      </c>
    </row>
    <row r="37" spans="1:14" x14ac:dyDescent="0.25">
      <c r="A37">
        <v>33</v>
      </c>
      <c r="B37">
        <v>20230110800070</v>
      </c>
      <c r="C37" t="s">
        <v>149</v>
      </c>
      <c r="D37">
        <v>154970</v>
      </c>
      <c r="E37" t="s">
        <v>1</v>
      </c>
      <c r="F37" t="s">
        <v>3</v>
      </c>
      <c r="G37" s="3">
        <v>80</v>
      </c>
      <c r="H37" s="3">
        <v>75</v>
      </c>
      <c r="I37" s="3">
        <v>75</v>
      </c>
      <c r="J37" s="3">
        <v>80</v>
      </c>
      <c r="K37" s="3">
        <v>75</v>
      </c>
      <c r="L37" s="3">
        <v>75</v>
      </c>
      <c r="M37">
        <f>G37*Komponen!C10 + H37*Komponen!C11 + I37*Komponen!C12 + J37*Komponen!C13 + K37*Komponen!C14 + L37*Komponen!C15</f>
        <v>76.25</v>
      </c>
      <c r="N37" t="str">
        <f t="shared" si="0"/>
        <v>A-</v>
      </c>
    </row>
    <row r="38" spans="1:14" x14ac:dyDescent="0.25">
      <c r="A38">
        <v>34</v>
      </c>
      <c r="B38">
        <v>20230110800071</v>
      </c>
      <c r="C38" t="s">
        <v>150</v>
      </c>
      <c r="D38">
        <v>152507</v>
      </c>
      <c r="E38" t="s">
        <v>1</v>
      </c>
      <c r="F38" t="s">
        <v>3</v>
      </c>
      <c r="G38" s="3">
        <v>80</v>
      </c>
      <c r="H38" s="3">
        <v>75</v>
      </c>
      <c r="I38" s="3">
        <v>75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 x14ac:dyDescent="0.25">
      <c r="A39">
        <v>35</v>
      </c>
      <c r="B39">
        <v>20230110800072</v>
      </c>
      <c r="C39" t="s">
        <v>151</v>
      </c>
      <c r="D39">
        <v>153397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75.25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2025-01-22T04:37:21Z</dcterms:created>
  <dcterms:modified xsi:type="dcterms:W3CDTF">2025-01-22T04:40:04Z</dcterms:modified>
  <cp:category>nilai</cp:category>
</cp:coreProperties>
</file>