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M4~1\AppData\Local\Temp\Rar$DIa26740.30008\"/>
    </mc:Choice>
  </mc:AlternateContent>
  <xr:revisionPtr revIDLastSave="0" documentId="13_ncr:1_{8B4F31CE-A98B-4AA7-832D-97FF4AB5B01C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<sst xmlns="http://schemas.openxmlformats.org/spreadsheetml/2006/main" count="220" uniqueCount="139">
  <si>
    <t>KODE MK</t>
  </si>
  <si>
    <t>A1H2A50B</t>
  </si>
  <si>
    <t>NAMA MK</t>
  </si>
  <si>
    <t>KKN PENDIDIKAN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</si>
  <si>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</si>
  <si>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</si>
  <si>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</si>
  <si>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</si>
  <si>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</si>
  <si>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</si>
  <si>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</si>
  <si>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</si>
  <si>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</si>
  <si>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</si>
  <si>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</si>
  <si>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</si>
  <si>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</si>
  <si>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</si>
  <si>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</si>
  <si>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</si>
  <si>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</si>
  <si>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</si>
  <si>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</si>
  <si>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</si>
  <si>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</si>
  <si>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</si>
  <si>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</si>
  <si>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</si>
  <si>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</si>
  <si>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</si>
  <si>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</si>
  <si>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</si>
  <si>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</si>
  <si>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</si>
  <si>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</si>
  <si>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</si>
  <si>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</si>
  <si>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</si>
  <si>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</si>
  <si>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</si>
  <si>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</si>
  <si>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</si>
  <si>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</si>
  <si>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</si>
  <si>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</si>
  <si>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</si>
  <si>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</si>
  <si>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</si>
  <si>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</si>
  <si>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</si>
  <si>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</si>
  <si>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</si>
  <si>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</si>
  <si>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</si>
  <si>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</si>
  <si>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</si>
  <si>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</si>
  <si>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</si>
  <si>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</si>
  <si>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</si>
  <si>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</si>
  <si>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</si>
  <si>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</si>
  <si>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</si>
  <si>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</si>
  <si>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</si>
  <si>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</si>
  <si>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(A1H2A50B)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</si>
  <si>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</si>
  <si>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</si>
  <si>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</si>
  <si>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</si>
  <si>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</si>
  <si>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</si>
  <si>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</si>
  <si>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</si>
  <si>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</si>
  <si>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2021A1H001</t>
  </si>
  <si>
    <t>ABDUL MALIK</t>
  </si>
  <si>
    <t>2021A1H002</t>
  </si>
  <si>
    <t>AYU MAHHARANI</t>
  </si>
  <si>
    <t>2021A1H003</t>
  </si>
  <si>
    <t>BUNGA CITA LESTARI</t>
  </si>
  <si>
    <t>2021A1H005</t>
  </si>
  <si>
    <t>DILA ROFITA</t>
  </si>
  <si>
    <t>2021A1H007</t>
  </si>
  <si>
    <t>HAYATUNNISAH</t>
  </si>
  <si>
    <t>2021A1H008</t>
  </si>
  <si>
    <t>IMAM SOFIAN</t>
  </si>
  <si>
    <t>2021A1H009</t>
  </si>
  <si>
    <t>JEVI PRATAMA</t>
  </si>
  <si>
    <t>2021A1H010</t>
  </si>
  <si>
    <t>JULIANA</t>
  </si>
  <si>
    <t>2021A1H011</t>
  </si>
  <si>
    <t>KURNIAWATI</t>
  </si>
  <si>
    <t>2021A1H012</t>
  </si>
  <si>
    <t>NADIRA</t>
  </si>
  <si>
    <t>2021A1H013</t>
  </si>
  <si>
    <t>NURUL AENI</t>
  </si>
  <si>
    <t>2021A1H015</t>
  </si>
  <si>
    <t>RINI ANGGRIANI</t>
  </si>
  <si>
    <t>2021A1H017</t>
  </si>
  <si>
    <t>SITI MIRNA WATI</t>
  </si>
  <si>
    <t>2021A1H018</t>
  </si>
  <si>
    <t>SITI SENIMAN</t>
  </si>
  <si>
    <t>2021A1H019</t>
  </si>
  <si>
    <t>SUKMAWATI</t>
  </si>
  <si>
    <t>2021A1H020</t>
  </si>
  <si>
    <t>SUPRIADIN</t>
  </si>
  <si>
    <t>2021A1H021</t>
  </si>
  <si>
    <t>TRY PUTRI DEWI LESTARI</t>
  </si>
  <si>
    <t>2021A1H022</t>
  </si>
  <si>
    <t>YUYUN AFRILYANTI</t>
  </si>
  <si>
    <t>2021A1H023</t>
  </si>
  <si>
    <t>YUYUN FITRIANI</t>
  </si>
  <si>
    <t>2021A1H024</t>
  </si>
  <si>
    <t>ABIL AKBAR</t>
  </si>
  <si>
    <t>2021A1H025</t>
  </si>
  <si>
    <t>ACHMAD ABDUL HAWABI</t>
  </si>
  <si>
    <t>2021A1H026</t>
  </si>
  <si>
    <t>ADEFIA LILA PRATIWI</t>
  </si>
  <si>
    <t>2021A1H028</t>
  </si>
  <si>
    <t>AINUN JARIAH</t>
  </si>
  <si>
    <t>2021A1H029</t>
  </si>
  <si>
    <t>AMANDA</t>
  </si>
  <si>
    <t>2021A1H030</t>
  </si>
  <si>
    <t>AN. NAFAHATUSI ASY SADZILIYAH</t>
  </si>
  <si>
    <t>2021A1H031</t>
  </si>
  <si>
    <t>ANDINI AKBAR</t>
  </si>
  <si>
    <t>2021A1H032</t>
  </si>
  <si>
    <t>ANIATI</t>
  </si>
  <si>
    <t>2021A1H033</t>
  </si>
  <si>
    <t>ANNISA AULIYA PUTRI</t>
  </si>
  <si>
    <t>2021A1H034</t>
  </si>
  <si>
    <t>ANUGRAH AYUNINGSIH</t>
  </si>
  <si>
    <t>2021A1H035</t>
  </si>
  <si>
    <t>APRILIANI</t>
  </si>
  <si>
    <t>2021A1H036</t>
  </si>
  <si>
    <t>ARIEF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</si>
</sst>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1234583258</v>
      </c>
    </row>
    <row r="11" spans="1:4" x14ac:dyDescent="0.35">
      <c r="A11">
        <v>2</v>
      </c>
      <c r="B11" s="3"/>
      <c r="C11" s="3"/>
      <c r="D11">
        <v>1234583258</v>
      </c>
    </row>
    <row r="12" spans="1:4" x14ac:dyDescent="0.35">
      <c r="A12">
        <v>3</v>
      </c>
      <c r="B12" s="3"/>
      <c r="C12" s="3"/>
      <c r="D12">
        <v>1234583258</v>
      </c>
    </row>
    <row r="13" spans="1:4" x14ac:dyDescent="0.35">
      <c r="A13">
        <v>4</v>
      </c>
      <c r="B13" s="3"/>
      <c r="C13" s="3"/>
      <c r="D13">
        <v>1234583258</v>
      </c>
    </row>
    <row r="14" spans="1:4" x14ac:dyDescent="0.35">
      <c r="A14">
        <v>5</v>
      </c>
      <c r="B14" s="3"/>
      <c r="C14" s="3"/>
      <c r="D14">
        <v>1234583258</v>
      </c>
    </row>
    <row r="15" spans="1:4" x14ac:dyDescent="0.35">
      <c r="A15">
        <v>6</v>
      </c>
      <c r="B15" s="3"/>
      <c r="C15" s="3"/>
      <c r="D15">
        <v>1234583258</v>
      </c>
    </row>
    <row r="16" spans="1:4" x14ac:dyDescent="0.35">
      <c r="A16">
        <v>7</v>
      </c>
      <c r="B16" s="3"/>
      <c r="C16" s="3"/>
      <c r="D16">
        <v>1234583258</v>
      </c>
    </row>
    <row r="17" spans="1:4" x14ac:dyDescent="0.35">
      <c r="A17">
        <v>8</v>
      </c>
      <c r="B17" s="3"/>
      <c r="C17" s="3"/>
      <c r="D17">
        <v>1234583258</v>
      </c>
    </row>
    <row r="18" spans="1:4" x14ac:dyDescent="0.35">
      <c r="A18">
        <v>9</v>
      </c>
      <c r="B18" s="3"/>
      <c r="C18" s="3"/>
      <c r="D18">
        <v>1234583258</v>
      </c>
    </row>
    <row r="19" spans="1:4" x14ac:dyDescent="0.35">
      <c r="A19">
        <v>10</v>
      </c>
      <c r="B19" s="3"/>
      <c r="C19" s="3"/>
      <c r="D19">
        <v>1234583258</v>
      </c>
    </row>
    <row r="20" spans="1:4" x14ac:dyDescent="0.35">
      <c r="A20">
        <v>11</v>
      </c>
      <c r="B20" s="3"/>
      <c r="C20" s="3"/>
      <c r="D20">
        <v>1234583258</v>
      </c>
    </row>
    <row r="21" spans="1:4" x14ac:dyDescent="0.35">
      <c r="A21">
        <v>12</v>
      </c>
      <c r="B21" s="3"/>
      <c r="C21" s="3"/>
      <c r="D21">
        <v>1234583258</v>
      </c>
    </row>
    <row r="22" spans="1:4" x14ac:dyDescent="0.35">
      <c r="A22">
        <v>13</v>
      </c>
      <c r="B22" s="3"/>
      <c r="C22" s="3"/>
      <c r="D22">
        <v>1234583258</v>
      </c>
    </row>
    <row r="23" spans="1:4" x14ac:dyDescent="0.35">
      <c r="A23">
        <v>14</v>
      </c>
      <c r="B23" s="3"/>
      <c r="C23" s="3"/>
      <c r="D23">
        <v>1234583258</v>
      </c>
    </row>
    <row r="24" spans="1:4" x14ac:dyDescent="0.35">
      <c r="A24">
        <v>15</v>
      </c>
      <c r="B24" s="3"/>
      <c r="C24" s="3"/>
      <c r="D24">
        <v>1234583258</v>
      </c>
    </row>
    <row r="25" spans="1:4" x14ac:dyDescent="0.35">
      <c r="A25">
        <v>16</v>
      </c>
      <c r="B25" s="3"/>
      <c r="C25" s="3"/>
      <c r="D25">
        <v>1234583258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1234583258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1234583258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1234583258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1234583258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1234583258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1234583258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85" zoomScaleNormal="85" workbookViewId="0">
      <selection activeCell="L16" sqref="L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154695</v>
      </c>
      <c r="E5" t="s">
        <v>1</v>
      </c>
      <c r="F5" t="s">
        <v>3</v>
      </c>
      <c r="G5" s="3"/>
      <c r="H5" s="3"/>
      <c r="I5" s="3"/>
      <c r="J5" s="3"/>
      <c r="K5" s="3"/>
      <c r="L5" s="3">
        <v>80</v>
      </c>
      <c r="M5">
        <f>G5*Komponen!C10 + H5*Komponen!C11 + I5*Komponen!C12 + J5*Komponen!C13 + K5*Komponen!C14 + L5*Komponen!C15</f>
        <v>80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152038</v>
      </c>
      <c r="E6" t="s">
        <v>1</v>
      </c>
      <c r="F6" t="s">
        <v>3</v>
      </c>
      <c r="G6" s="3"/>
      <c r="H6" s="3"/>
      <c r="I6" s="3"/>
      <c r="J6" s="3"/>
      <c r="K6" s="3"/>
      <c r="L6" s="3">
        <v>86.3</v>
      </c>
      <c r="M6">
        <f>G6*Komponen!C10 + H6*Komponen!C11 + I6*Komponen!C12 + J6*Komponen!C13 + K6*Komponen!C14 + L6*Komponen!C15</f>
        <v>86.3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151986</v>
      </c>
      <c r="E7" t="s">
        <v>1</v>
      </c>
      <c r="F7" t="s">
        <v>3</v>
      </c>
      <c r="G7" s="3"/>
      <c r="H7" s="3"/>
      <c r="I7" s="3"/>
      <c r="J7" s="3"/>
      <c r="K7" s="3"/>
      <c r="L7" s="3">
        <v>82.1</v>
      </c>
      <c r="M7">
        <f>G7*Komponen!C10 + H7*Komponen!C11 + I7*Komponen!C12 + J7*Komponen!C13 + K7*Komponen!C14 + L7*Komponen!C15</f>
        <v>82.1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152181</v>
      </c>
      <c r="E8" t="s">
        <v>1</v>
      </c>
      <c r="F8" t="s">
        <v>3</v>
      </c>
      <c r="G8" s="3"/>
      <c r="H8" s="3"/>
      <c r="I8" s="3"/>
      <c r="J8" s="3"/>
      <c r="K8" s="3"/>
      <c r="L8" s="3">
        <v>83.5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151782</v>
      </c>
      <c r="E9" t="s">
        <v>1</v>
      </c>
      <c r="F9" t="s">
        <v>3</v>
      </c>
      <c r="G9" s="3"/>
      <c r="H9" s="3"/>
      <c r="I9" s="3"/>
      <c r="J9" s="3"/>
      <c r="K9" s="3"/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152358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86.7</v>
      </c>
      <c r="M10">
        <f>G10*Komponen!C10 + H10*Komponen!C11 + I10*Komponen!C12 + J10*Komponen!C13 + K10*Komponen!C14 + L10*Komponen!C15</f>
        <v>86.7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154945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76.5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35">
      <c r="A12">
        <v>8</v>
      </c>
      <c r="B12" t="s">
        <v>91</v>
      </c>
      <c r="C12" t="s">
        <v>92</v>
      </c>
      <c r="D12">
        <v>153389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152120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76.5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35">
      <c r="A14">
        <v>10</v>
      </c>
      <c r="B14" t="s">
        <v>95</v>
      </c>
      <c r="C14" t="s">
        <v>96</v>
      </c>
      <c r="D14">
        <v>151979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83.5</v>
      </c>
      <c r="M14">
        <f>G14*Komponen!C10 + H14*Komponen!C11 + I14*Komponen!C12 + J14*Komponen!C13 + K14*Komponen!C14 + L14*Komponen!C15</f>
        <v>83.5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152341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151848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152267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85.3</v>
      </c>
      <c r="M17">
        <f>G17*Komponen!C10 + H17*Komponen!C11 + I17*Komponen!C12 + J17*Komponen!C13 + K17*Komponen!C14 + L17*Komponen!C15</f>
        <v>85.3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151868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84.9</v>
      </c>
      <c r="M18">
        <f>G18*Komponen!C10 + H18*Komponen!C11 + I18*Komponen!C12 + J18*Komponen!C13 + K18*Komponen!C14 + L18*Komponen!C15</f>
        <v>84.9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151989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83.5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152157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76.5</v>
      </c>
      <c r="M20">
        <f>G20*Komponen!C10 + H20*Komponen!C11 + I20*Komponen!C12 + J20*Komponen!C13 + K20*Komponen!C14 + L20*Komponen!C15</f>
        <v>76.5</v>
      </c>
      <c r="N20" t="str">
        <f t="shared" si="0"/>
        <v>A-</v>
      </c>
    </row>
    <row r="21" spans="1:14" x14ac:dyDescent="0.35">
      <c r="A21">
        <v>17</v>
      </c>
      <c r="B21" t="s">
        <v>109</v>
      </c>
      <c r="C21" t="s">
        <v>110</v>
      </c>
      <c r="D21">
        <v>151959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82.8</v>
      </c>
      <c r="M21">
        <f>G21*Komponen!C10 + H21*Komponen!C11 + I21*Komponen!C12 + J21*Komponen!C13 + K21*Komponen!C14 + L21*Komponen!C15</f>
        <v>82.8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152022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83.5</v>
      </c>
      <c r="M22">
        <f>G22*Komponen!C10 + H22*Komponen!C11 + I22*Komponen!C12 + J22*Komponen!C13 + K22*Komponen!C14 + L22*Komponen!C15</f>
        <v>83.5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151956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83.5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152516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152132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84.9</v>
      </c>
      <c r="M25">
        <f>G25*Komponen!C10 + H25*Komponen!C11 + I25*Komponen!C12 + J25*Komponen!C13 + K25*Komponen!C14 + L25*Komponen!C15</f>
        <v>84.9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152635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86</v>
      </c>
      <c r="M26">
        <f>G26*Komponen!C10 + H26*Komponen!C11 + I26*Komponen!C12 + J26*Komponen!C13 + K26*Komponen!C14 + L26*Komponen!C15</f>
        <v>86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152338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76.5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  <row r="28" spans="1:14" x14ac:dyDescent="0.35">
      <c r="A28">
        <v>24</v>
      </c>
      <c r="B28" t="s">
        <v>123</v>
      </c>
      <c r="C28" t="s">
        <v>124</v>
      </c>
      <c r="D28">
        <v>152723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83.9</v>
      </c>
      <c r="M28">
        <f>G28*Komponen!C10 + H28*Komponen!C11 + I28*Komponen!C12 + J28*Komponen!C13 + K28*Komponen!C14 + L28*Komponen!C15</f>
        <v>83.9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152285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86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151914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83.5</v>
      </c>
      <c r="M30">
        <f>G30*Komponen!C10 + H30*Komponen!C11 + I30*Komponen!C12 + J30*Komponen!C13 + K30*Komponen!C14 + L30*Komponen!C15</f>
        <v>83.5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154857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84.2</v>
      </c>
      <c r="M31">
        <f>G31*Komponen!C10 + H31*Komponen!C11 + I31*Komponen!C12 + J31*Komponen!C13 + K31*Komponen!C14 + L31*Komponen!C15</f>
        <v>84.2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151893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84.2</v>
      </c>
      <c r="M32">
        <f>G32*Komponen!C10 + H32*Komponen!C11 + I32*Komponen!C12 + J32*Komponen!C13 + K32*Komponen!C14 + L32*Komponen!C15</f>
        <v>84.2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151884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82.8</v>
      </c>
      <c r="M33">
        <f>G33*Komponen!C10 + H33*Komponen!C11 + I33*Komponen!C12 + J33*Komponen!C13 + K33*Komponen!C14 + L33*Komponen!C15</f>
        <v>82.8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151925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87</v>
      </c>
      <c r="M34">
        <f>G34*Komponen!C10 + H34*Komponen!C11 + I34*Komponen!C12 + J34*Komponen!C13 + K34*Komponen!C14 + L34*Komponen!C15</f>
        <v>87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152802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84.2</v>
      </c>
      <c r="M35">
        <f>G35*Komponen!C10 + H35*Komponen!C11 + I35*Komponen!C12 + J35*Komponen!C13 + K35*Komponen!C14 + L35*Komponen!C15</f>
        <v>84.2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2025-01-21T03:45:42Z</dcterms:created>
  <dcterms:modified xsi:type="dcterms:W3CDTF">2025-01-24T05:55:32Z</dcterms:modified>
  <cp:category>nilai</cp:category>
</cp:coreProperties>
</file>