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C7BC2132-7922-4FC3-BFFF-5C6512D08BF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N8" i="4"/>
  <c r="M8" i="4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<sst xmlns="http://schemas.openxmlformats.org/spreadsheetml/2006/main" count="229" uniqueCount="142">
  <si>
    <t>KODE MK</t>
  </si>
  <si>
    <t>A1H2A62B</t>
  </si>
  <si>
    <t>NAMA MK</t>
  </si>
  <si>
    <t>LITERASI DIGITAL</t>
  </si>
  <si>
    <t>NAMA KELAS</t>
  </si>
  <si>
    <t>C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</si>
  <si>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</si>
  <si>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</si>
  <si>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</si>
  <si>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</si>
  <si>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</si>
  <si>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</si>
  <si>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SUKRON FUJIATURRAHMAN,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</si>
  <si>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</si>
  <si>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</si>
  <si>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</si>
  <si>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</si>
  <si>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</si>
  <si>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</si>
  <si>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</si>
  <si>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</si>
  <si>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</si>
  <si>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</si>
  <si>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</si>
  <si>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</si>
  <si>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</si>
  <si>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</si>
  <si>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</si>
  <si>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</si>
  <si>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</si>
  <si>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</si>
  <si>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</si>
  <si>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</si>
  <si>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</si>
  <si>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</si>
  <si>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</si>
  <si>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</si>
  <si>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</si>
  <si>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</si>
  <si>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</si>
  <si>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</si>
  <si>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</si>
  <si>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</si>
  <si>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</si>
  <si>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</si>
  <si>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</si>
  <si>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</si>
  <si>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</si>
  <si>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</si>
  <si>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</si>
  <si>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</si>
  <si>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</si>
  <si>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</si>
  <si>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</si>
  <si>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</si>
  <si>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</si>
  <si>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</si>
  <si>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</si>
  <si>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</si>
  <si>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</si>
  <si>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</si>
  <si>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</si>
  <si>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</si>
  <si>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</si>
  <si>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LITERASI DIGITAL (A1H2A62B)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</si>
  <si>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</si>
  <si>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</si>
  <si>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</si>
  <si>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</si>
  <si>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</si>
  <si>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</si>
  <si>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</si>
  <si>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</si>
  <si>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</si>
  <si>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MIATI</t>
  </si>
  <si>
    <t>MIFTAHUL JANNAH</t>
  </si>
  <si>
    <t>MITA ASWATUN</t>
  </si>
  <si>
    <t>MUHAMAD MASRIL</t>
  </si>
  <si>
    <t>MULIANI</t>
  </si>
  <si>
    <t>MUSLIMIN SUNARYA</t>
  </si>
  <si>
    <t>MUTHMAINAH</t>
  </si>
  <si>
    <t>MUTIA</t>
  </si>
  <si>
    <t>NABILA ZAITUN SAKINAH</t>
  </si>
  <si>
    <t>NADILA RIZKA DIVA ISLAMI</t>
  </si>
  <si>
    <t>NANDA DINI CAHYANI</t>
  </si>
  <si>
    <t>NELLY DWI SABILIA</t>
  </si>
  <si>
    <t>NIKI HERLINA</t>
  </si>
  <si>
    <t>NUR AJURA</t>
  </si>
  <si>
    <t>NUR JOHAN</t>
  </si>
  <si>
    <t>NURFAIJAN</t>
  </si>
  <si>
    <t>NURHAMIDA</t>
  </si>
  <si>
    <t>NURHAYATI</t>
  </si>
  <si>
    <t>NURKHALIFAH</t>
  </si>
  <si>
    <t>NURMALA KURNIYAH</t>
  </si>
  <si>
    <t>NURMALASARI</t>
  </si>
  <si>
    <t>NURUL MANDAYANI</t>
  </si>
  <si>
    <t>PUTRI HANDAYANI</t>
  </si>
  <si>
    <t>RAFA NAURA</t>
  </si>
  <si>
    <t>RAHMATIKA</t>
  </si>
  <si>
    <t>RANI KURNIAWATI</t>
  </si>
  <si>
    <t>RIA FARIDA</t>
  </si>
  <si>
    <t>RIADATUL FARDHANI</t>
  </si>
  <si>
    <t>RIRIN ANDRIANI</t>
  </si>
  <si>
    <t>RISA ARDILA SARI SAHWAN</t>
  </si>
  <si>
    <t>kontrak kuliah</t>
  </si>
  <si>
    <t>college contract</t>
  </si>
  <si>
    <t>Paradigma Teknologi masa sekarang</t>
  </si>
  <si>
    <t>Current Technology Paradigm</t>
  </si>
  <si>
    <t xml:space="preserve">Sejarah teknologi </t>
  </si>
  <si>
    <t>History of technology</t>
  </si>
  <si>
    <t xml:space="preserve">Tantangan media digital dan komunikasi </t>
  </si>
  <si>
    <t>Digital media and communication challenges</t>
  </si>
  <si>
    <t>Fokus dan Bentuk Rumusan Masalah terhadap Perkembangan Teknologi Digital</t>
  </si>
  <si>
    <t>pengenalan paltform digital seperti Kahoot, Quizziz dll</t>
  </si>
  <si>
    <t>introduction of digital platforms such as Kahoot, Quizziz etc</t>
  </si>
  <si>
    <t>Membuat quis pembelajaran SD lewat aplikasi atau website</t>
  </si>
  <si>
    <t>Create elementary school learning quizzes via application or website</t>
  </si>
  <si>
    <t>midterm exam</t>
  </si>
  <si>
    <t>Desain Mekanika Permainan</t>
  </si>
  <si>
    <t>Game Mechanics Design</t>
  </si>
  <si>
    <t xml:space="preserve">Pengenalan Storyboard dan Permainan </t>
  </si>
  <si>
    <t>Introduction to Storyboarding and Games</t>
  </si>
  <si>
    <t>Karakter dan Setting; Pengembangan Alur Cerita FGD (Focus Group Discussion)</t>
  </si>
  <si>
    <t>Characters and Setting; Development of FGD (Focus Group Discussion) Storyline</t>
  </si>
  <si>
    <t>Observasi dalam kelas atau sekolah</t>
  </si>
  <si>
    <t>Observations in class or school</t>
  </si>
  <si>
    <t>membuat analisis kebutuhan belajar dan masalah belajar siswa</t>
  </si>
  <si>
    <t>make an analysis of students' learning needs and learning problems</t>
  </si>
  <si>
    <t>pengenalan App Construct 3</t>
  </si>
  <si>
    <t>Introduction to App Construct 3</t>
  </si>
  <si>
    <t>mengembangkan ide dan membuat project Game</t>
  </si>
  <si>
    <t>final exams</t>
  </si>
  <si>
    <t>diskusi dan tanya jawab</t>
  </si>
  <si>
    <t>discussion and question and answer</t>
  </si>
  <si>
    <t>story board game</t>
  </si>
  <si>
    <t>observasi sekolah</t>
  </si>
  <si>
    <t>school observation</t>
  </si>
  <si>
    <t>tugas game sederhana</t>
  </si>
  <si>
    <t>Create simple game</t>
  </si>
  <si>
    <t>tugas game</t>
  </si>
  <si>
    <t>Create game</t>
  </si>
  <si>
    <t>https://drive.google.com/file/d/1ftFuPDTgy0dAZ-m0hsgUGv_GQk-NMlfc/view?usp=sharing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</si>
</sst>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3" t="s">
        <v>104</v>
      </c>
      <c r="C10" s="3" t="s">
        <v>105</v>
      </c>
      <c r="D10">
        <v>1234583296</v>
      </c>
    </row>
    <row r="11" spans="1:4" x14ac:dyDescent="0.25">
      <c r="A11">
        <v>2</v>
      </c>
      <c r="B11" s="13" t="s">
        <v>106</v>
      </c>
      <c r="C11" s="3" t="s">
        <v>107</v>
      </c>
      <c r="D11">
        <v>1234583296</v>
      </c>
    </row>
    <row r="12" spans="1:4" x14ac:dyDescent="0.25">
      <c r="A12">
        <v>3</v>
      </c>
      <c r="B12" s="13" t="s">
        <v>108</v>
      </c>
      <c r="C12" s="3" t="s">
        <v>109</v>
      </c>
      <c r="D12">
        <v>1234583296</v>
      </c>
    </row>
    <row r="13" spans="1:4" x14ac:dyDescent="0.25">
      <c r="A13">
        <v>4</v>
      </c>
      <c r="B13" s="13" t="s">
        <v>110</v>
      </c>
      <c r="C13" s="3" t="s">
        <v>111</v>
      </c>
      <c r="D13">
        <v>1234583296</v>
      </c>
    </row>
    <row r="14" spans="1:4" x14ac:dyDescent="0.25">
      <c r="A14">
        <v>5</v>
      </c>
      <c r="B14" s="13" t="s">
        <v>112</v>
      </c>
      <c r="C14" s="3"/>
      <c r="D14">
        <v>1234583296</v>
      </c>
    </row>
    <row r="15" spans="1:4" x14ac:dyDescent="0.25">
      <c r="A15">
        <v>6</v>
      </c>
      <c r="B15" s="13" t="s">
        <v>113</v>
      </c>
      <c r="C15" s="3" t="s">
        <v>114</v>
      </c>
      <c r="D15">
        <v>1234583296</v>
      </c>
    </row>
    <row r="16" spans="1:4" x14ac:dyDescent="0.25">
      <c r="A16">
        <v>7</v>
      </c>
      <c r="B16" s="13" t="s">
        <v>115</v>
      </c>
      <c r="C16" s="3" t="s">
        <v>116</v>
      </c>
      <c r="D16">
        <v>1234583296</v>
      </c>
    </row>
    <row r="17" spans="1:4" x14ac:dyDescent="0.25">
      <c r="A17">
        <v>8</v>
      </c>
      <c r="B17" s="13" t="s">
        <v>70</v>
      </c>
      <c r="C17" s="13" t="s">
        <v>117</v>
      </c>
      <c r="D17">
        <v>1234583296</v>
      </c>
    </row>
    <row r="18" spans="1:4" x14ac:dyDescent="0.25">
      <c r="A18">
        <v>9</v>
      </c>
      <c r="B18" s="13" t="s">
        <v>118</v>
      </c>
      <c r="C18" s="3" t="s">
        <v>119</v>
      </c>
      <c r="D18">
        <v>1234583296</v>
      </c>
    </row>
    <row r="19" spans="1:4" x14ac:dyDescent="0.25">
      <c r="A19">
        <v>10</v>
      </c>
      <c r="B19" s="13" t="s">
        <v>120</v>
      </c>
      <c r="C19" s="3" t="s">
        <v>121</v>
      </c>
      <c r="D19">
        <v>1234583296</v>
      </c>
    </row>
    <row r="20" spans="1:4" x14ac:dyDescent="0.25">
      <c r="A20">
        <v>11</v>
      </c>
      <c r="B20" s="13" t="s">
        <v>122</v>
      </c>
      <c r="C20" s="3" t="s">
        <v>123</v>
      </c>
      <c r="D20">
        <v>1234583296</v>
      </c>
    </row>
    <row r="21" spans="1:4" x14ac:dyDescent="0.25">
      <c r="A21">
        <v>12</v>
      </c>
      <c r="B21" s="13" t="s">
        <v>124</v>
      </c>
      <c r="C21" s="3" t="s">
        <v>125</v>
      </c>
      <c r="D21">
        <v>1234583296</v>
      </c>
    </row>
    <row r="22" spans="1:4" x14ac:dyDescent="0.25">
      <c r="A22">
        <v>13</v>
      </c>
      <c r="B22" s="13" t="s">
        <v>126</v>
      </c>
      <c r="C22" s="3" t="s">
        <v>127</v>
      </c>
      <c r="D22">
        <v>1234583296</v>
      </c>
    </row>
    <row r="23" spans="1:4" x14ac:dyDescent="0.25">
      <c r="A23">
        <v>14</v>
      </c>
      <c r="B23" s="13" t="s">
        <v>128</v>
      </c>
      <c r="C23" s="3" t="s">
        <v>129</v>
      </c>
      <c r="D23">
        <v>1234583296</v>
      </c>
    </row>
    <row r="24" spans="1:4" x14ac:dyDescent="0.25">
      <c r="A24">
        <v>15</v>
      </c>
      <c r="B24" s="13" t="s">
        <v>130</v>
      </c>
      <c r="C24" s="13" t="s">
        <v>130</v>
      </c>
      <c r="D24">
        <v>1234583296</v>
      </c>
    </row>
    <row r="25" spans="1:4" x14ac:dyDescent="0.25">
      <c r="A25">
        <v>16</v>
      </c>
      <c r="B25" s="13" t="s">
        <v>71</v>
      </c>
      <c r="C25" s="3" t="s">
        <v>131</v>
      </c>
      <c r="D25">
        <v>1234583296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5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1" sqref="E11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0.15</v>
      </c>
      <c r="D10" s="13" t="s">
        <v>132</v>
      </c>
      <c r="E10" s="3" t="s">
        <v>133</v>
      </c>
      <c r="F10">
        <v>1234583296</v>
      </c>
    </row>
    <row r="11" spans="1:6" x14ac:dyDescent="0.25">
      <c r="A11">
        <v>2</v>
      </c>
      <c r="B11" t="s">
        <v>59</v>
      </c>
      <c r="C11" s="9">
        <v>0.4</v>
      </c>
      <c r="D11" s="3" t="s">
        <v>141</v>
      </c>
      <c r="E11" s="3" t="s">
        <v>141</v>
      </c>
      <c r="F11">
        <v>1234583296</v>
      </c>
    </row>
    <row r="12" spans="1:6" x14ac:dyDescent="0.25">
      <c r="A12">
        <v>3</v>
      </c>
      <c r="B12" t="s">
        <v>60</v>
      </c>
      <c r="C12" s="9">
        <v>0.1</v>
      </c>
      <c r="D12" s="13" t="s">
        <v>134</v>
      </c>
      <c r="E12" s="13" t="s">
        <v>134</v>
      </c>
      <c r="F12">
        <v>1234583296</v>
      </c>
    </row>
    <row r="13" spans="1:6" x14ac:dyDescent="0.25">
      <c r="A13">
        <v>4</v>
      </c>
      <c r="B13" t="s">
        <v>61</v>
      </c>
      <c r="C13" s="9">
        <v>0.15</v>
      </c>
      <c r="D13" s="13" t="s">
        <v>135</v>
      </c>
      <c r="E13" s="3" t="s">
        <v>136</v>
      </c>
      <c r="F13">
        <v>1234583296</v>
      </c>
    </row>
    <row r="14" spans="1:6" x14ac:dyDescent="0.25">
      <c r="A14">
        <v>5</v>
      </c>
      <c r="B14" t="s">
        <v>62</v>
      </c>
      <c r="C14" s="9">
        <v>0.1</v>
      </c>
      <c r="D14" s="13" t="s">
        <v>137</v>
      </c>
      <c r="E14" s="13" t="s">
        <v>138</v>
      </c>
      <c r="F14">
        <v>1234583296</v>
      </c>
    </row>
    <row r="15" spans="1:6" x14ac:dyDescent="0.25">
      <c r="A15">
        <v>6</v>
      </c>
      <c r="B15" t="s">
        <v>63</v>
      </c>
      <c r="C15" s="9">
        <v>0.1</v>
      </c>
      <c r="D15" s="13" t="s">
        <v>139</v>
      </c>
      <c r="E15" s="13" t="s">
        <v>140</v>
      </c>
      <c r="F15">
        <v>1234583296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zoomScale="89" zoomScaleNormal="89" workbookViewId="0">
      <selection activeCell="L31" sqref="L3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20230110800073</v>
      </c>
      <c r="C5" t="s">
        <v>74</v>
      </c>
      <c r="D5">
        <v>156719</v>
      </c>
      <c r="E5" t="s">
        <v>1</v>
      </c>
      <c r="F5" t="s">
        <v>3</v>
      </c>
      <c r="G5" s="3">
        <v>10</v>
      </c>
      <c r="H5" s="3">
        <v>10</v>
      </c>
      <c r="I5" s="3">
        <v>10</v>
      </c>
      <c r="J5" s="3">
        <v>10</v>
      </c>
      <c r="K5" s="3">
        <v>10</v>
      </c>
      <c r="L5" s="3">
        <v>10</v>
      </c>
      <c r="M5">
        <f>G5*Komponen!C10 + H5*Komponen!C11 + I5*Komponen!C12 + J5*Komponen!C13 + K5*Komponen!C14 + L5*Komponen!C15</f>
        <v>10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>
        <v>20230110800074</v>
      </c>
      <c r="C6" t="s">
        <v>75</v>
      </c>
      <c r="D6">
        <v>152361</v>
      </c>
      <c r="E6" t="s">
        <v>1</v>
      </c>
      <c r="F6" t="s">
        <v>3</v>
      </c>
      <c r="G6" s="3">
        <v>80</v>
      </c>
      <c r="H6" s="3">
        <v>80</v>
      </c>
      <c r="I6" s="3">
        <v>80</v>
      </c>
      <c r="J6" s="3">
        <v>80</v>
      </c>
      <c r="K6" s="3">
        <v>80</v>
      </c>
      <c r="L6" s="3">
        <v>75</v>
      </c>
      <c r="M6">
        <f>G6*Komponen!C10 + H6*Komponen!C11 + I6*Komponen!C12 + J6*Komponen!C13 + K6*Komponen!C14 + L6*Komponen!C15</f>
        <v>79.5</v>
      </c>
      <c r="N6" t="str">
        <f t="shared" si="0"/>
        <v>A-</v>
      </c>
    </row>
    <row r="7" spans="1:14" x14ac:dyDescent="0.25">
      <c r="A7">
        <v>3</v>
      </c>
      <c r="B7">
        <v>20230110800075</v>
      </c>
      <c r="C7" t="s">
        <v>75</v>
      </c>
      <c r="D7">
        <v>152387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5">
      <c r="A8">
        <v>4</v>
      </c>
      <c r="B8">
        <v>20230110800076</v>
      </c>
      <c r="C8" t="s">
        <v>76</v>
      </c>
      <c r="D8">
        <v>152630</v>
      </c>
      <c r="E8" t="s">
        <v>1</v>
      </c>
      <c r="F8" t="s">
        <v>3</v>
      </c>
      <c r="G8" s="3">
        <v>80</v>
      </c>
      <c r="H8" s="3">
        <v>80</v>
      </c>
      <c r="I8" s="3">
        <v>80</v>
      </c>
      <c r="J8" s="3">
        <v>80</v>
      </c>
      <c r="K8" s="3">
        <v>80</v>
      </c>
      <c r="L8" s="3">
        <v>95</v>
      </c>
      <c r="M8">
        <f>G8*Komponen!C10 + H8*Komponen!C11 + I8*Komponen!C12 + J8*Komponen!C13 + K8*Komponen!C14 + L8*Komponen!C15</f>
        <v>81.5</v>
      </c>
      <c r="N8" t="str">
        <f t="shared" si="0"/>
        <v>A</v>
      </c>
    </row>
    <row r="9" spans="1:14" x14ac:dyDescent="0.25">
      <c r="A9">
        <v>5</v>
      </c>
      <c r="B9">
        <v>20230110800077</v>
      </c>
      <c r="C9" t="s">
        <v>77</v>
      </c>
      <c r="D9">
        <v>152793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>
        <v>20230110800079</v>
      </c>
      <c r="C10" t="s">
        <v>78</v>
      </c>
      <c r="D10">
        <v>152651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5">
      <c r="A11">
        <v>7</v>
      </c>
      <c r="B11">
        <v>20230110800080</v>
      </c>
      <c r="C11" t="s">
        <v>79</v>
      </c>
      <c r="D11">
        <v>155948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80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>
        <v>20230110800081</v>
      </c>
      <c r="C12" t="s">
        <v>80</v>
      </c>
      <c r="D12">
        <v>152392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>
        <v>20230110800082</v>
      </c>
      <c r="C13" t="s">
        <v>81</v>
      </c>
      <c r="D13">
        <v>152410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80</v>
      </c>
      <c r="N13" t="str">
        <f t="shared" si="0"/>
        <v>A</v>
      </c>
    </row>
    <row r="14" spans="1:14" x14ac:dyDescent="0.25">
      <c r="A14">
        <v>10</v>
      </c>
      <c r="B14">
        <v>20230110800083</v>
      </c>
      <c r="C14" t="s">
        <v>82</v>
      </c>
      <c r="D14">
        <v>152385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80</v>
      </c>
      <c r="L14" s="3">
        <v>90</v>
      </c>
      <c r="M14">
        <f>G14*Komponen!C10 + H14*Komponen!C11 + I14*Komponen!C12 + J14*Komponen!C13 + K14*Komponen!C14 + L14*Komponen!C15</f>
        <v>81</v>
      </c>
      <c r="N14" t="str">
        <f t="shared" si="0"/>
        <v>A</v>
      </c>
    </row>
    <row r="15" spans="1:14" x14ac:dyDescent="0.25">
      <c r="A15">
        <v>11</v>
      </c>
      <c r="B15">
        <v>20230110800084</v>
      </c>
      <c r="C15" t="s">
        <v>83</v>
      </c>
      <c r="D15">
        <v>152648</v>
      </c>
      <c r="E15" t="s">
        <v>1</v>
      </c>
      <c r="F15" t="s">
        <v>3</v>
      </c>
      <c r="G15" s="3">
        <v>80</v>
      </c>
      <c r="H15" s="3">
        <v>80</v>
      </c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>
        <v>20230110800085</v>
      </c>
      <c r="C16" t="s">
        <v>84</v>
      </c>
      <c r="D16">
        <v>152452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80</v>
      </c>
      <c r="K16" s="3">
        <v>80</v>
      </c>
      <c r="L16" s="3">
        <v>90</v>
      </c>
      <c r="M16">
        <f>G16*Komponen!C10 + H16*Komponen!C11 + I16*Komponen!C12 + J16*Komponen!C13 + K16*Komponen!C14 + L16*Komponen!C15</f>
        <v>81</v>
      </c>
      <c r="N16" t="str">
        <f t="shared" si="0"/>
        <v>A</v>
      </c>
    </row>
    <row r="17" spans="1:14" x14ac:dyDescent="0.25">
      <c r="A17">
        <v>13</v>
      </c>
      <c r="B17">
        <v>20230110800087</v>
      </c>
      <c r="C17" t="s">
        <v>85</v>
      </c>
      <c r="D17">
        <v>152547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>
        <v>20230110800088</v>
      </c>
      <c r="C18" t="s">
        <v>86</v>
      </c>
      <c r="D18">
        <v>152456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>
        <v>20230110800089</v>
      </c>
      <c r="C19" t="s">
        <v>87</v>
      </c>
      <c r="D19">
        <v>152348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>
        <v>20230110800091</v>
      </c>
      <c r="C20" t="s">
        <v>88</v>
      </c>
      <c r="D20">
        <v>152360</v>
      </c>
      <c r="E20" t="s">
        <v>1</v>
      </c>
      <c r="F20" t="s">
        <v>3</v>
      </c>
      <c r="G20" s="3">
        <v>80</v>
      </c>
      <c r="H20" s="3">
        <v>80</v>
      </c>
      <c r="I20" s="3">
        <v>80</v>
      </c>
      <c r="J20" s="3">
        <v>80</v>
      </c>
      <c r="K20" s="3">
        <v>80</v>
      </c>
      <c r="L20" s="3">
        <v>80</v>
      </c>
      <c r="M20">
        <f>G20*Komponen!C10 + H20*Komponen!C11 + I20*Komponen!C12 + J20*Komponen!C13 + K20*Komponen!C14 + L20*Komponen!C15</f>
        <v>80</v>
      </c>
      <c r="N20" t="str">
        <f t="shared" si="0"/>
        <v>A</v>
      </c>
    </row>
    <row r="21" spans="1:14" x14ac:dyDescent="0.25">
      <c r="A21">
        <v>17</v>
      </c>
      <c r="B21">
        <v>20230110800092</v>
      </c>
      <c r="C21" t="s">
        <v>89</v>
      </c>
      <c r="D21">
        <v>152497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>
        <v>20230110800093</v>
      </c>
      <c r="C22" t="s">
        <v>90</v>
      </c>
      <c r="D22">
        <v>152408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>
        <v>20230110800094</v>
      </c>
      <c r="C23" t="s">
        <v>91</v>
      </c>
      <c r="D23">
        <v>152461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>
        <v>20230110800095</v>
      </c>
      <c r="C24" t="s">
        <v>92</v>
      </c>
      <c r="D24">
        <v>152421</v>
      </c>
      <c r="E24" t="s">
        <v>1</v>
      </c>
      <c r="F24" t="s">
        <v>3</v>
      </c>
      <c r="G24" s="3">
        <v>80</v>
      </c>
      <c r="H24" s="3">
        <v>80</v>
      </c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>
        <v>20230110800097</v>
      </c>
      <c r="C25" t="s">
        <v>93</v>
      </c>
      <c r="D25">
        <v>152484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25">
      <c r="A26">
        <v>22</v>
      </c>
      <c r="B26">
        <v>20230110800098</v>
      </c>
      <c r="C26" t="s">
        <v>94</v>
      </c>
      <c r="D26">
        <v>152551</v>
      </c>
      <c r="E26" t="s">
        <v>1</v>
      </c>
      <c r="F26" t="s">
        <v>3</v>
      </c>
      <c r="G26" s="3">
        <v>80</v>
      </c>
      <c r="H26" s="3">
        <v>80</v>
      </c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>
        <v>20230110800099</v>
      </c>
      <c r="C27" t="s">
        <v>95</v>
      </c>
      <c r="D27">
        <v>153992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25">
      <c r="A28">
        <v>24</v>
      </c>
      <c r="B28">
        <v>20230110800101</v>
      </c>
      <c r="C28" t="s">
        <v>96</v>
      </c>
      <c r="D28">
        <v>155146</v>
      </c>
      <c r="E28" t="s">
        <v>1</v>
      </c>
      <c r="F28" t="s">
        <v>3</v>
      </c>
      <c r="G28" s="3">
        <v>80</v>
      </c>
      <c r="H28" s="3">
        <v>80</v>
      </c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25">
      <c r="A29">
        <v>25</v>
      </c>
      <c r="B29">
        <v>20230110800102</v>
      </c>
      <c r="C29" t="s">
        <v>97</v>
      </c>
      <c r="D29">
        <v>152471</v>
      </c>
      <c r="E29" t="s">
        <v>1</v>
      </c>
      <c r="F29" t="s">
        <v>3</v>
      </c>
      <c r="G29" s="3">
        <v>80</v>
      </c>
      <c r="H29" s="3">
        <v>80</v>
      </c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5">
      <c r="A30">
        <v>26</v>
      </c>
      <c r="B30">
        <v>20230110800103</v>
      </c>
      <c r="C30" t="s">
        <v>98</v>
      </c>
      <c r="D30">
        <v>151742</v>
      </c>
      <c r="E30" t="s">
        <v>1</v>
      </c>
      <c r="F30" t="s">
        <v>3</v>
      </c>
      <c r="G30" s="3">
        <v>80</v>
      </c>
      <c r="H30" s="3">
        <v>80</v>
      </c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25">
      <c r="A31">
        <v>27</v>
      </c>
      <c r="B31">
        <v>20230110800104</v>
      </c>
      <c r="C31" t="s">
        <v>99</v>
      </c>
      <c r="D31">
        <v>152666</v>
      </c>
      <c r="E31" t="s">
        <v>1</v>
      </c>
      <c r="F31" t="s">
        <v>3</v>
      </c>
      <c r="G31" s="3">
        <v>80</v>
      </c>
      <c r="H31" s="3">
        <v>80</v>
      </c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25">
      <c r="A32">
        <v>28</v>
      </c>
      <c r="B32">
        <v>20230110800105</v>
      </c>
      <c r="C32" t="s">
        <v>100</v>
      </c>
      <c r="D32">
        <v>154578</v>
      </c>
      <c r="E32" t="s">
        <v>1</v>
      </c>
      <c r="F32" t="s">
        <v>3</v>
      </c>
      <c r="G32" s="3">
        <v>80</v>
      </c>
      <c r="H32" s="3">
        <v>80</v>
      </c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25">
      <c r="A33">
        <v>29</v>
      </c>
      <c r="B33">
        <v>20230110800106</v>
      </c>
      <c r="C33" t="s">
        <v>101</v>
      </c>
      <c r="D33">
        <v>152740</v>
      </c>
      <c r="E33" t="s">
        <v>1</v>
      </c>
      <c r="F33" t="s">
        <v>3</v>
      </c>
      <c r="G33" s="3">
        <v>80</v>
      </c>
      <c r="H33" s="3">
        <v>80</v>
      </c>
      <c r="I33" s="3">
        <v>80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80</v>
      </c>
      <c r="N33" t="str">
        <f t="shared" si="0"/>
        <v>A</v>
      </c>
    </row>
    <row r="34" spans="1:14" x14ac:dyDescent="0.25">
      <c r="A34">
        <v>30</v>
      </c>
      <c r="B34">
        <v>20230110800107</v>
      </c>
      <c r="C34" t="s">
        <v>102</v>
      </c>
      <c r="D34">
        <v>152525</v>
      </c>
      <c r="E34" t="s">
        <v>1</v>
      </c>
      <c r="F34" t="s">
        <v>3</v>
      </c>
      <c r="G34" s="3">
        <v>80</v>
      </c>
      <c r="H34" s="3">
        <v>80</v>
      </c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25">
      <c r="A35">
        <v>31</v>
      </c>
      <c r="B35">
        <v>20230110800108</v>
      </c>
      <c r="C35" t="s">
        <v>103</v>
      </c>
      <c r="D35">
        <v>154660</v>
      </c>
      <c r="E35" t="s">
        <v>1</v>
      </c>
      <c r="F35" t="s">
        <v>3</v>
      </c>
      <c r="G35" s="3">
        <v>80</v>
      </c>
      <c r="H35" s="3">
        <v>80</v>
      </c>
      <c r="I35" s="3">
        <v>80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2025-01-22T04:08:19Z</dcterms:created>
  <dcterms:modified xsi:type="dcterms:W3CDTF">2025-01-26T03:45:27Z</dcterms:modified>
  <cp:category>nilai</cp:category>
</cp:coreProperties>
</file>