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M415DA\Downloads\Konsep IPS 2025\"/>
    </mc:Choice>
  </mc:AlternateContent>
  <xr:revisionPtr revIDLastSave="0" documentId="13_ncr:1_{1651188D-A4A7-4682-8906-02455B517266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1" i="4" l="1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<sst xmlns="http://schemas.openxmlformats.org/spreadsheetml/2006/main" count="205" uniqueCount="111">
  <si>
    <t>KODE MK</t>
  </si>
  <si>
    <t>A1H2A61A</t>
  </si>
  <si>
    <t>NAMA MK</t>
  </si>
  <si>
    <t>KONSEP DASAR IPS SD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</si>
  <si>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</si>
  <si>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</si>
  <si>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</si>
  <si>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</si>
  <si>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</si>
  <si>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</si>
  <si>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</si>
  <si>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</si>
  <si>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SUKRON FUJIATURRAHMAN,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</si>
  <si>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</si>
  <si>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</si>
  <si>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</si>
  <si>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</si>
  <si>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</si>
  <si>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</si>
  <si>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</si>
  <si>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</si>
  <si>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</si>
  <si>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</si>
  <si>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</si>
  <si>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</si>
  <si>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</si>
  <si>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</si>
  <si>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</si>
  <si>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</si>
  <si>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</si>
  <si>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</si>
  <si>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</si>
  <si>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</si>
  <si>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</si>
  <si>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</si>
  <si>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</si>
  <si>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</si>
  <si>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</si>
  <si>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</si>
  <si>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</si>
  <si>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</si>
  <si>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</si>
  <si>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</si>
  <si>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</si>
  <si>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</si>
  <si>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</si>
  <si>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</si>
  <si>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</si>
  <si>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</si>
  <si>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</si>
  <si>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</si>
  <si>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</si>
  <si>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</si>
  <si>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</si>
  <si>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</si>
  <si>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</si>
  <si>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</si>
  <si>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</si>
  <si>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</si>
  <si>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</si>
  <si>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</si>
  <si>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</si>
  <si>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</si>
  <si>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</si>
  <si>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KONSEP DASAR IPS SD (A1H2A61A)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</si>
  <si>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</si>
  <si>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</si>
  <si>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</si>
  <si>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</si>
  <si>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</si>
  <si>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</si>
  <si>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</si>
  <si>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</si>
  <si>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</si>
  <si>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2020A1H138</t>
  </si>
  <si>
    <t>SYAMSUL ANAS</t>
  </si>
  <si>
    <t>RISMA JUNITA ASTUTI</t>
  </si>
  <si>
    <t>RISTA</t>
  </si>
  <si>
    <t>RITA RATNA SARI</t>
  </si>
  <si>
    <t>RIZKI BAHTIAR</t>
  </si>
  <si>
    <t>ROSITA HERLINDA</t>
  </si>
  <si>
    <t>ROSMINI</t>
  </si>
  <si>
    <t>SALSABILAH</t>
  </si>
  <si>
    <t>SINTA SARI</t>
  </si>
  <si>
    <t>SITI AMINAH SAMSUDIN</t>
  </si>
  <si>
    <t>SITI BULANDARI</t>
  </si>
  <si>
    <t>SITI FANSURI HARDIANTI</t>
  </si>
  <si>
    <t>SRI ENDANG</t>
  </si>
  <si>
    <t>SRI ULANDARI</t>
  </si>
  <si>
    <t>ST. HAJAR</t>
  </si>
  <si>
    <t>ST. HARDIANTI</t>
  </si>
  <si>
    <t>ST. MARWAH</t>
  </si>
  <si>
    <t>SUCITA RIZKIANI</t>
  </si>
  <si>
    <t>SURI ANDANI</t>
  </si>
  <si>
    <t>SUSAN OCTAVIA RAMADANI USPAN</t>
  </si>
  <si>
    <t>TASYA FEBRI ANASTI</t>
  </si>
  <si>
    <t>TRI ROHANA WATI</t>
  </si>
  <si>
    <t>USWATUN HASANAH</t>
  </si>
  <si>
    <t>WILIWIRMAN</t>
  </si>
  <si>
    <t>WINA FADILA AULIA</t>
  </si>
  <si>
    <t>WULAN SARI</t>
  </si>
  <si>
    <t>YENI</t>
  </si>
  <si>
    <t>YUNITA RATNA DEWI</t>
  </si>
  <si>
    <t>ZIKRINA KHALIFA NUR</t>
  </si>
  <si>
    <t>ZULFA JAHIYA PUTRI</t>
  </si>
  <si>
    <t>A'AN MAULANA</t>
  </si>
  <si>
    <t>AGUS SALIM</t>
  </si>
  <si>
    <t>AINUN MARDIA</t>
  </si>
  <si>
    <t>ALFAH</t>
  </si>
  <si>
    <t>ANGGUN</t>
  </si>
  <si>
    <t>ASTRIA NINGSIH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</si>
</sst>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1234583291</v>
      </c>
    </row>
    <row r="11" spans="1:4" x14ac:dyDescent="0.35">
      <c r="A11">
        <v>2</v>
      </c>
      <c r="B11" s="3"/>
      <c r="C11" s="3"/>
      <c r="D11">
        <v>1234583291</v>
      </c>
    </row>
    <row r="12" spans="1:4" x14ac:dyDescent="0.35">
      <c r="A12">
        <v>3</v>
      </c>
      <c r="B12" s="3"/>
      <c r="C12" s="3"/>
      <c r="D12">
        <v>1234583291</v>
      </c>
    </row>
    <row r="13" spans="1:4" x14ac:dyDescent="0.35">
      <c r="A13">
        <v>4</v>
      </c>
      <c r="B13" s="3"/>
      <c r="C13" s="3"/>
      <c r="D13">
        <v>1234583291</v>
      </c>
    </row>
    <row r="14" spans="1:4" x14ac:dyDescent="0.35">
      <c r="A14">
        <v>5</v>
      </c>
      <c r="B14" s="3"/>
      <c r="C14" s="3"/>
      <c r="D14">
        <v>1234583291</v>
      </c>
    </row>
    <row r="15" spans="1:4" x14ac:dyDescent="0.35">
      <c r="A15">
        <v>6</v>
      </c>
      <c r="B15" s="3"/>
      <c r="C15" s="3"/>
      <c r="D15">
        <v>1234583291</v>
      </c>
    </row>
    <row r="16" spans="1:4" x14ac:dyDescent="0.35">
      <c r="A16">
        <v>7</v>
      </c>
      <c r="B16" s="3"/>
      <c r="C16" s="3"/>
      <c r="D16">
        <v>1234583291</v>
      </c>
    </row>
    <row r="17" spans="1:4" x14ac:dyDescent="0.35">
      <c r="A17">
        <v>8</v>
      </c>
      <c r="B17" s="3"/>
      <c r="C17" s="3"/>
      <c r="D17">
        <v>1234583291</v>
      </c>
    </row>
    <row r="18" spans="1:4" x14ac:dyDescent="0.35">
      <c r="A18">
        <v>9</v>
      </c>
      <c r="B18" s="3"/>
      <c r="C18" s="3"/>
      <c r="D18">
        <v>1234583291</v>
      </c>
    </row>
    <row r="19" spans="1:4" x14ac:dyDescent="0.35">
      <c r="A19">
        <v>10</v>
      </c>
      <c r="B19" s="3"/>
      <c r="C19" s="3"/>
      <c r="D19">
        <v>1234583291</v>
      </c>
    </row>
    <row r="20" spans="1:4" x14ac:dyDescent="0.35">
      <c r="A20">
        <v>11</v>
      </c>
      <c r="B20" s="3"/>
      <c r="C20" s="3"/>
      <c r="D20">
        <v>1234583291</v>
      </c>
    </row>
    <row r="21" spans="1:4" x14ac:dyDescent="0.35">
      <c r="A21">
        <v>12</v>
      </c>
      <c r="B21" s="3"/>
      <c r="C21" s="3"/>
      <c r="D21">
        <v>1234583291</v>
      </c>
    </row>
    <row r="22" spans="1:4" x14ac:dyDescent="0.35">
      <c r="A22">
        <v>13</v>
      </c>
      <c r="B22" s="3"/>
      <c r="C22" s="3"/>
      <c r="D22">
        <v>1234583291</v>
      </c>
    </row>
    <row r="23" spans="1:4" x14ac:dyDescent="0.35">
      <c r="A23">
        <v>14</v>
      </c>
      <c r="B23" s="3"/>
      <c r="C23" s="3"/>
      <c r="D23">
        <v>1234583291</v>
      </c>
    </row>
    <row r="24" spans="1:4" x14ac:dyDescent="0.35">
      <c r="A24">
        <v>15</v>
      </c>
      <c r="B24" s="3"/>
      <c r="C24" s="3"/>
      <c r="D24">
        <v>1234583291</v>
      </c>
    </row>
    <row r="25" spans="1:4" x14ac:dyDescent="0.35">
      <c r="A25">
        <v>16</v>
      </c>
      <c r="B25" s="3"/>
      <c r="C25" s="3"/>
      <c r="D25">
        <v>1234583291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5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/>
      <c r="E10" s="3"/>
      <c r="F10">
        <v>1234583291</v>
      </c>
    </row>
    <row r="11" spans="1:6" x14ac:dyDescent="0.35">
      <c r="A11">
        <v>2</v>
      </c>
      <c r="B11" t="s">
        <v>59</v>
      </c>
      <c r="C11" s="9">
        <v>0</v>
      </c>
      <c r="D11" s="3"/>
      <c r="E11" s="3"/>
      <c r="F11">
        <v>1234583291</v>
      </c>
    </row>
    <row r="12" spans="1:6" x14ac:dyDescent="0.35">
      <c r="A12">
        <v>3</v>
      </c>
      <c r="B12" t="s">
        <v>60</v>
      </c>
      <c r="C12" s="9">
        <v>0.1</v>
      </c>
      <c r="D12" s="3"/>
      <c r="E12" s="3"/>
      <c r="F12">
        <v>1234583291</v>
      </c>
    </row>
    <row r="13" spans="1:6" x14ac:dyDescent="0.35">
      <c r="A13">
        <v>4</v>
      </c>
      <c r="B13" t="s">
        <v>61</v>
      </c>
      <c r="C13" s="9">
        <v>0.2</v>
      </c>
      <c r="D13" s="3"/>
      <c r="E13" s="3"/>
      <c r="F13">
        <v>1234583291</v>
      </c>
    </row>
    <row r="14" spans="1:6" x14ac:dyDescent="0.35">
      <c r="A14">
        <v>5</v>
      </c>
      <c r="B14" t="s">
        <v>62</v>
      </c>
      <c r="C14" s="9">
        <v>0.25</v>
      </c>
      <c r="D14" s="3"/>
      <c r="E14" s="3"/>
      <c r="F14">
        <v>1234583291</v>
      </c>
    </row>
    <row r="15" spans="1:6" x14ac:dyDescent="0.35">
      <c r="A15">
        <v>6</v>
      </c>
      <c r="B15" t="s">
        <v>63</v>
      </c>
      <c r="C15" s="9">
        <v>0.25</v>
      </c>
      <c r="D15" s="3"/>
      <c r="E15" s="3"/>
      <c r="F15">
        <v>1234583291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B1" zoomScale="85" zoomScaleNormal="85" workbookViewId="0">
      <selection activeCell="J9" sqref="J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152528</v>
      </c>
      <c r="E5" t="s">
        <v>1</v>
      </c>
      <c r="F5" t="s">
        <v>3</v>
      </c>
      <c r="G5" s="3">
        <v>5</v>
      </c>
      <c r="H5" s="3"/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1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>
        <v>20230110800109</v>
      </c>
      <c r="C6" t="s">
        <v>76</v>
      </c>
      <c r="D6">
        <v>153166</v>
      </c>
      <c r="E6" t="s">
        <v>1</v>
      </c>
      <c r="F6" t="s">
        <v>3</v>
      </c>
      <c r="G6" s="3">
        <v>70</v>
      </c>
      <c r="H6" s="3"/>
      <c r="I6" s="3">
        <v>75</v>
      </c>
      <c r="J6" s="3">
        <v>80</v>
      </c>
      <c r="K6" s="3">
        <v>80</v>
      </c>
      <c r="L6" s="3">
        <v>75</v>
      </c>
      <c r="M6">
        <f>G6*Komponen!C10 + H6*Komponen!C11 + I6*Komponen!C12 + J6*Komponen!C13 + K6*Komponen!C14 + L6*Komponen!C15</f>
        <v>76.25</v>
      </c>
      <c r="N6" t="str">
        <f t="shared" si="0"/>
        <v>A-</v>
      </c>
    </row>
    <row r="7" spans="1:14" x14ac:dyDescent="0.35">
      <c r="A7">
        <v>3</v>
      </c>
      <c r="B7">
        <v>20230110800110</v>
      </c>
      <c r="C7" t="s">
        <v>77</v>
      </c>
      <c r="D7">
        <v>151766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>
        <v>20230110800111</v>
      </c>
      <c r="C8" t="s">
        <v>78</v>
      </c>
      <c r="D8">
        <v>154022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>
        <v>20230110800112</v>
      </c>
      <c r="C9" t="s">
        <v>79</v>
      </c>
      <c r="D9">
        <v>152587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20230110800113</v>
      </c>
      <c r="C10" t="s">
        <v>80</v>
      </c>
      <c r="D10">
        <v>152640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>
        <v>20230110800114</v>
      </c>
      <c r="C11" t="s">
        <v>81</v>
      </c>
      <c r="D11">
        <v>152973</v>
      </c>
      <c r="E11" t="s">
        <v>1</v>
      </c>
      <c r="F11" t="s">
        <v>3</v>
      </c>
      <c r="G11" s="3">
        <v>85</v>
      </c>
      <c r="H11" s="3"/>
      <c r="I11" s="3">
        <v>80</v>
      </c>
      <c r="J11" s="3">
        <v>85</v>
      </c>
      <c r="K11" s="3">
        <v>80</v>
      </c>
      <c r="L11" s="3">
        <v>80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35">
      <c r="A12">
        <v>8</v>
      </c>
      <c r="B12">
        <v>20230110800115</v>
      </c>
      <c r="C12" t="s">
        <v>82</v>
      </c>
      <c r="D12">
        <v>152995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20230110800116</v>
      </c>
      <c r="C13" t="s">
        <v>83</v>
      </c>
      <c r="D13">
        <v>156808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20230110800117</v>
      </c>
      <c r="C14" t="s">
        <v>84</v>
      </c>
      <c r="D14">
        <v>153437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>
        <v>20230110800118</v>
      </c>
      <c r="C15" t="s">
        <v>85</v>
      </c>
      <c r="D15">
        <v>154611</v>
      </c>
      <c r="E15" t="s">
        <v>1</v>
      </c>
      <c r="F15" t="s">
        <v>3</v>
      </c>
      <c r="G15" s="3">
        <v>85</v>
      </c>
      <c r="H15" s="3"/>
      <c r="I15" s="3">
        <v>80</v>
      </c>
      <c r="J15" s="3">
        <v>85</v>
      </c>
      <c r="K15" s="3">
        <v>80</v>
      </c>
      <c r="L15" s="3">
        <v>80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 x14ac:dyDescent="0.35">
      <c r="A16">
        <v>12</v>
      </c>
      <c r="B16">
        <v>20230110800119</v>
      </c>
      <c r="C16" t="s">
        <v>86</v>
      </c>
      <c r="D16">
        <v>152682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20230110800120</v>
      </c>
      <c r="C17" t="s">
        <v>87</v>
      </c>
      <c r="D17">
        <v>152784</v>
      </c>
      <c r="E17" t="s">
        <v>1</v>
      </c>
      <c r="F17" t="s">
        <v>3</v>
      </c>
      <c r="G17" s="3">
        <v>85</v>
      </c>
      <c r="H17" s="3"/>
      <c r="I17" s="3">
        <v>80</v>
      </c>
      <c r="J17" s="3">
        <v>85</v>
      </c>
      <c r="K17" s="3">
        <v>80</v>
      </c>
      <c r="L17" s="3">
        <v>80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 x14ac:dyDescent="0.35">
      <c r="A18">
        <v>14</v>
      </c>
      <c r="B18">
        <v>20230110800121</v>
      </c>
      <c r="C18" t="s">
        <v>88</v>
      </c>
      <c r="D18">
        <v>152572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20230110800122</v>
      </c>
      <c r="C19" t="s">
        <v>89</v>
      </c>
      <c r="D19">
        <v>153098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20230110800123</v>
      </c>
      <c r="C20" t="s">
        <v>90</v>
      </c>
      <c r="D20">
        <v>155184</v>
      </c>
      <c r="E20" t="s">
        <v>1</v>
      </c>
      <c r="F20" t="s">
        <v>3</v>
      </c>
      <c r="G20" s="3">
        <v>70</v>
      </c>
      <c r="H20" s="3"/>
      <c r="I20" s="3">
        <v>75</v>
      </c>
      <c r="J20" s="3">
        <v>75</v>
      </c>
      <c r="K20" s="3">
        <v>75</v>
      </c>
      <c r="L20" s="3">
        <v>80</v>
      </c>
      <c r="M20">
        <f>G20*Komponen!C10 + H20*Komponen!C11 + I20*Komponen!C12 + J20*Komponen!C13 + K20*Komponen!C14 + L20*Komponen!C15</f>
        <v>75.25</v>
      </c>
      <c r="N20" t="str">
        <f t="shared" si="0"/>
        <v>A-</v>
      </c>
    </row>
    <row r="21" spans="1:14" x14ac:dyDescent="0.35">
      <c r="A21">
        <v>17</v>
      </c>
      <c r="B21">
        <v>20230110800124</v>
      </c>
      <c r="C21" t="s">
        <v>91</v>
      </c>
      <c r="D21">
        <v>154901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>
        <v>20230110800125</v>
      </c>
      <c r="C22" t="s">
        <v>92</v>
      </c>
      <c r="D22">
        <v>155635</v>
      </c>
      <c r="E22" t="s">
        <v>1</v>
      </c>
      <c r="F22" t="s">
        <v>3</v>
      </c>
      <c r="G22" s="3">
        <v>5</v>
      </c>
      <c r="H22" s="3"/>
      <c r="I22" s="3">
        <v>0</v>
      </c>
      <c r="J22" s="3">
        <v>0</v>
      </c>
      <c r="K22" s="3">
        <v>0</v>
      </c>
      <c r="L22" s="3">
        <v>0</v>
      </c>
      <c r="M22">
        <f>G22*Komponen!C10 + H22*Komponen!C11 + I22*Komponen!C12 + J22*Komponen!C13 + K22*Komponen!C14 + L22*Komponen!C15</f>
        <v>1</v>
      </c>
      <c r="N22" t="str">
        <f t="shared" si="0"/>
        <v>E</v>
      </c>
    </row>
    <row r="23" spans="1:14" x14ac:dyDescent="0.35">
      <c r="A23">
        <v>19</v>
      </c>
      <c r="B23">
        <v>20230110800126</v>
      </c>
      <c r="C23" t="s">
        <v>93</v>
      </c>
      <c r="D23">
        <v>154664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20230110800127</v>
      </c>
      <c r="C24" t="s">
        <v>94</v>
      </c>
      <c r="D24">
        <v>152850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>
        <v>20230110800128</v>
      </c>
      <c r="C25" t="s">
        <v>95</v>
      </c>
      <c r="D25">
        <v>154063</v>
      </c>
      <c r="E25" t="s">
        <v>1</v>
      </c>
      <c r="F25" t="s">
        <v>3</v>
      </c>
      <c r="G25" s="3">
        <v>85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35">
      <c r="A26">
        <v>22</v>
      </c>
      <c r="B26">
        <v>20230110800129</v>
      </c>
      <c r="C26" t="s">
        <v>96</v>
      </c>
      <c r="D26">
        <v>154454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>
        <v>20230110800130</v>
      </c>
      <c r="C27" t="s">
        <v>97</v>
      </c>
      <c r="D27">
        <v>152643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>
        <v>20230110800131</v>
      </c>
      <c r="C28" t="s">
        <v>97</v>
      </c>
      <c r="D28">
        <v>154700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>
        <v>20230110800132</v>
      </c>
      <c r="C29" t="s">
        <v>98</v>
      </c>
      <c r="D29">
        <v>152604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>
        <v>20230110800133</v>
      </c>
      <c r="C30" t="s">
        <v>99</v>
      </c>
      <c r="D30">
        <v>153493</v>
      </c>
      <c r="E30" t="s">
        <v>1</v>
      </c>
      <c r="F30" t="s">
        <v>3</v>
      </c>
      <c r="G30" s="3">
        <v>85</v>
      </c>
      <c r="H30" s="3"/>
      <c r="I30" s="3">
        <v>80</v>
      </c>
      <c r="J30" s="3">
        <v>85</v>
      </c>
      <c r="K30" s="3">
        <v>80</v>
      </c>
      <c r="L30" s="3">
        <v>80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 x14ac:dyDescent="0.35">
      <c r="A31">
        <v>27</v>
      </c>
      <c r="B31">
        <v>20230110800134</v>
      </c>
      <c r="C31" t="s">
        <v>100</v>
      </c>
      <c r="D31">
        <v>152760</v>
      </c>
      <c r="E31" t="s">
        <v>1</v>
      </c>
      <c r="F31" t="s">
        <v>3</v>
      </c>
      <c r="G31" s="3">
        <v>5</v>
      </c>
      <c r="H31" s="3"/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1</v>
      </c>
      <c r="N31" t="str">
        <f t="shared" si="0"/>
        <v>E</v>
      </c>
    </row>
    <row r="32" spans="1:14" x14ac:dyDescent="0.35">
      <c r="A32">
        <v>28</v>
      </c>
      <c r="B32">
        <v>20230110800135</v>
      </c>
      <c r="C32" t="s">
        <v>101</v>
      </c>
      <c r="D32">
        <v>155602</v>
      </c>
      <c r="E32" t="s">
        <v>1</v>
      </c>
      <c r="F32" t="s">
        <v>3</v>
      </c>
      <c r="G32" s="3">
        <v>10</v>
      </c>
      <c r="H32" s="3"/>
      <c r="I32" s="3">
        <v>0</v>
      </c>
      <c r="J32" s="3">
        <v>0</v>
      </c>
      <c r="K32" s="3">
        <v>0</v>
      </c>
      <c r="L32" s="3">
        <v>0</v>
      </c>
      <c r="M32">
        <f>G32*Komponen!C10 + H32*Komponen!C11 + I32*Komponen!C12 + J32*Komponen!C13 + K32*Komponen!C14 + L32*Komponen!C15</f>
        <v>2</v>
      </c>
      <c r="N32" t="str">
        <f t="shared" si="0"/>
        <v>E</v>
      </c>
    </row>
    <row r="33" spans="1:14" x14ac:dyDescent="0.35">
      <c r="A33">
        <v>29</v>
      </c>
      <c r="B33">
        <v>20230110800136</v>
      </c>
      <c r="C33" t="s">
        <v>102</v>
      </c>
      <c r="D33">
        <v>152634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>
        <v>20230110800137</v>
      </c>
      <c r="C34" t="s">
        <v>103</v>
      </c>
      <c r="D34">
        <v>153054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>
        <v>20230110800138</v>
      </c>
      <c r="C35" t="s">
        <v>104</v>
      </c>
      <c r="D35">
        <v>155901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5">
      <c r="A36">
        <v>32</v>
      </c>
      <c r="B36">
        <v>20230110800139</v>
      </c>
      <c r="C36" t="s">
        <v>105</v>
      </c>
      <c r="D36">
        <v>154191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>
        <v>20230110800140</v>
      </c>
      <c r="C37" t="s">
        <v>106</v>
      </c>
      <c r="D37">
        <v>157127</v>
      </c>
      <c r="E37" t="s">
        <v>1</v>
      </c>
      <c r="F37" t="s">
        <v>3</v>
      </c>
      <c r="G37" s="3">
        <v>5</v>
      </c>
      <c r="H37" s="3"/>
      <c r="I37" s="3">
        <v>0</v>
      </c>
      <c r="J37" s="3">
        <v>0</v>
      </c>
      <c r="K37" s="3">
        <v>0</v>
      </c>
      <c r="L37" s="3">
        <v>0</v>
      </c>
      <c r="M37">
        <f>G37*Komponen!C10 + H37*Komponen!C11 + I37*Komponen!C12 + J37*Komponen!C13 + K37*Komponen!C14 + L37*Komponen!C15</f>
        <v>1</v>
      </c>
      <c r="N37" t="str">
        <f t="shared" si="0"/>
        <v>E</v>
      </c>
    </row>
    <row r="38" spans="1:14" x14ac:dyDescent="0.35">
      <c r="A38">
        <v>34</v>
      </c>
      <c r="B38">
        <v>20230110800141</v>
      </c>
      <c r="C38" t="s">
        <v>107</v>
      </c>
      <c r="D38">
        <v>152979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35">
      <c r="A39">
        <v>35</v>
      </c>
      <c r="B39">
        <v>20230110800142</v>
      </c>
      <c r="C39" t="s">
        <v>108</v>
      </c>
      <c r="D39">
        <v>155993</v>
      </c>
      <c r="E39" t="s">
        <v>1</v>
      </c>
      <c r="F39" t="s">
        <v>3</v>
      </c>
      <c r="G39" s="3">
        <v>70</v>
      </c>
      <c r="H39" s="3"/>
      <c r="I39" s="3">
        <v>70</v>
      </c>
      <c r="J39" s="3">
        <v>70</v>
      </c>
      <c r="K39" s="3">
        <v>75</v>
      </c>
      <c r="L39" s="3">
        <v>70</v>
      </c>
      <c r="M39">
        <f>G39*Komponen!C10 + H39*Komponen!C11 + I39*Komponen!C12 + J39*Komponen!C13 + K39*Komponen!C14 + L39*Komponen!C15</f>
        <v>71.25</v>
      </c>
      <c r="N39" t="str">
        <f t="shared" si="0"/>
        <v>B+</v>
      </c>
    </row>
    <row r="40" spans="1:14" x14ac:dyDescent="0.35">
      <c r="A40">
        <v>36</v>
      </c>
      <c r="B40">
        <v>20230110800143</v>
      </c>
      <c r="C40" t="s">
        <v>109</v>
      </c>
      <c r="D40">
        <v>152693</v>
      </c>
      <c r="E40" t="s">
        <v>1</v>
      </c>
      <c r="F40" t="s">
        <v>3</v>
      </c>
      <c r="G40" s="3">
        <v>80</v>
      </c>
      <c r="H40" s="3"/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35">
      <c r="A41">
        <v>37</v>
      </c>
      <c r="B41">
        <v>20230110800144</v>
      </c>
      <c r="C41" t="s">
        <v>110</v>
      </c>
      <c r="D41">
        <v>153013</v>
      </c>
      <c r="E41" t="s">
        <v>1</v>
      </c>
      <c r="F41" t="s">
        <v>3</v>
      </c>
      <c r="G41" s="3">
        <v>80</v>
      </c>
      <c r="H41" s="3"/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Sukron Fu</cp:lastModifiedBy>
  <dcterms:created xsi:type="dcterms:W3CDTF">2025-01-21T03:50:58Z</dcterms:created>
  <dcterms:modified xsi:type="dcterms:W3CDTF">2025-02-07T03:29:17Z</dcterms:modified>
  <cp:category>nilai</cp:category>
</cp:coreProperties>
</file>