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525" windowWidth="20745" windowHeight="11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6" i="4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N7"/>
  <c r="M7"/>
  <c r="M6"/>
  <c r="N6" s="1"/>
  <c r="M5"/>
  <c r="N5" s="1"/>
  <c r="C16" i="3"/>
</calcChain>
</file>

<file path=xl/sharedStrings.xml><?xml version="1.0" encoding="utf-8"?>
<sst xmlns="http://schemas.openxmlformats.org/spreadsheetml/2006/main" count="191" uniqueCount="129">
  <si>
    <t>KODE MK</t>
  </si>
  <si>
    <t>E1D1A06A</t>
  </si>
  <si>
    <t>NAMA MK</t>
  </si>
  <si>
    <t>AKHLAK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</si>
  <si>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</si>
  <si>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</si>
  <si>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</si>
  <si>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</si>
  <si>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</si>
  <si>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</si>
  <si>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</si>
  <si>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</si>
  <si>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</si>
  <si>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</si>
  <si>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</si>
  <si>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</si>
  <si>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</si>
  <si>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</si>
  <si>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</si>
  <si>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</si>
  <si>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</si>
  <si>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</si>
  <si>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</si>
  <si>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</si>
  <si>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</si>
  <si>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</si>
  <si>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</si>
  <si>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</si>
  <si>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</si>
  <si>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</si>
  <si>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</si>
  <si>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</si>
  <si>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</si>
  <si>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</si>
  <si>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</si>
  <si>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</si>
  <si>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</si>
  <si>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</si>
  <si>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</si>
  <si>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</si>
  <si>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</si>
  <si>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</si>
  <si>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</si>
  <si>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</si>
  <si>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</si>
  <si>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</si>
  <si>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</si>
  <si>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</si>
  <si>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</si>
  <si>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</si>
  <si>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</si>
  <si>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</si>
  <si>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</si>
  <si>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</si>
  <si>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</si>
  <si>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</si>
  <si>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</si>
  <si>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</si>
  <si>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</si>
  <si>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</si>
  <si>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</si>
  <si>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</si>
  <si>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</si>
  <si>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</si>
  <si>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</si>
  <si>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(E1D1A06A)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</si>
  <si>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</si>
  <si>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</si>
  <si>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</si>
  <si>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</si>
  <si>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</si>
  <si>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</si>
  <si>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</si>
  <si>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</si>
  <si>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</si>
  <si>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</si>
  <si>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</si>
  <si>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</si>
  <si>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</si>
  <si>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</si>
  <si>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</si>
  <si>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</si>
  <si>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</si>
  <si>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</si>
  <si>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</si>
  <si>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</si>
  <si>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</si>
  <si>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</si>
  <si>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</si>
  <si>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</si>
  <si>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</si>
  <si>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</si>
  <si>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</si>
  <si>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</si>
  <si>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</si>
  <si>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</si>
  <si>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</si>
  <si>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</si>
  <si>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</si>
  <si>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</si>
  <si>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</si>
  <si>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</si>
  <si>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</si>
  <si>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</si>
  <si>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</si>
  <si>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</si>
  <si>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</si>
  <si>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</si>
  <si>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</si>
  <si>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</si>
  <si>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</si>
  <si>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</si>
  <si>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</si>
  <si>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</si>
  <si>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</si>
  <si>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</si>
  <si>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</si>
  <si>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</si>
  <si>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</si>
  <si>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</si>
  <si>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</si>
  <si>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implementasi nilai-nilai akhlak Islami yang dishare melalui platform Youtube.</t>
  </si>
  <si>
    <t xml:space="preserve">Mahasiswa membuat PPT sebagai tugas kelompok </t>
  </si>
  <si>
    <t>Students make video about implementation of Islamic values and they must upload it through Youtube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</si>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</sst>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10" sqref="C10:C25"/>
    </sheetView>
  </sheetViews>
  <sheetFormatPr defaultColWidth="8.85546875"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1234581182</v>
      </c>
    </row>
    <row r="11" spans="1:4">
      <c r="A11">
        <v>2</v>
      </c>
      <c r="B11" s="3"/>
      <c r="C11" s="3"/>
      <c r="D11">
        <v>1234581182</v>
      </c>
    </row>
    <row r="12" spans="1:4">
      <c r="A12">
        <v>3</v>
      </c>
      <c r="B12" s="3"/>
      <c r="C12" s="3"/>
      <c r="D12">
        <v>1234581182</v>
      </c>
    </row>
    <row r="13" spans="1:4">
      <c r="A13">
        <v>4</v>
      </c>
      <c r="B13" s="3"/>
      <c r="C13" s="3"/>
      <c r="D13">
        <v>1234581182</v>
      </c>
    </row>
    <row r="14" spans="1:4">
      <c r="A14">
        <v>5</v>
      </c>
      <c r="B14" s="3"/>
      <c r="C14" s="3"/>
      <c r="D14">
        <v>1234581182</v>
      </c>
    </row>
    <row r="15" spans="1:4">
      <c r="A15">
        <v>6</v>
      </c>
      <c r="B15" s="3"/>
      <c r="C15" s="3"/>
      <c r="D15">
        <v>1234581182</v>
      </c>
    </row>
    <row r="16" spans="1:4">
      <c r="A16">
        <v>7</v>
      </c>
      <c r="B16" s="3"/>
      <c r="C16" s="3"/>
      <c r="D16">
        <v>1234581182</v>
      </c>
    </row>
    <row r="17" spans="1:4">
      <c r="A17">
        <v>8</v>
      </c>
      <c r="B17" s="3"/>
      <c r="C17" s="3"/>
      <c r="D17">
        <v>1234581182</v>
      </c>
    </row>
    <row r="18" spans="1:4">
      <c r="A18">
        <v>9</v>
      </c>
      <c r="B18" s="3"/>
      <c r="C18" s="3"/>
      <c r="D18">
        <v>1234581182</v>
      </c>
    </row>
    <row r="19" spans="1:4">
      <c r="A19">
        <v>10</v>
      </c>
      <c r="B19" s="3"/>
      <c r="C19" s="3"/>
      <c r="D19">
        <v>1234581182</v>
      </c>
    </row>
    <row r="20" spans="1:4">
      <c r="A20">
        <v>11</v>
      </c>
      <c r="B20" s="3"/>
      <c r="C20" s="3"/>
      <c r="D20">
        <v>1234581182</v>
      </c>
    </row>
    <row r="21" spans="1:4">
      <c r="A21">
        <v>12</v>
      </c>
      <c r="B21" s="3"/>
      <c r="C21" s="3"/>
      <c r="D21">
        <v>1234581182</v>
      </c>
    </row>
    <row r="22" spans="1:4">
      <c r="A22">
        <v>13</v>
      </c>
      <c r="B22" s="3"/>
      <c r="C22" s="3"/>
      <c r="D22">
        <v>1234581182</v>
      </c>
    </row>
    <row r="23" spans="1:4">
      <c r="A23">
        <v>14</v>
      </c>
      <c r="B23" s="3"/>
      <c r="C23" s="3"/>
      <c r="D23">
        <v>1234581182</v>
      </c>
    </row>
    <row r="24" spans="1:4">
      <c r="A24">
        <v>15</v>
      </c>
      <c r="B24" s="3"/>
      <c r="C24" s="3"/>
      <c r="D24">
        <v>1234581182</v>
      </c>
    </row>
    <row r="25" spans="1:4">
      <c r="A25">
        <v>16</v>
      </c>
      <c r="B25" s="3"/>
      <c r="C25" s="3"/>
      <c r="D25">
        <v>1234581182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8.85546875"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3" sqref="E13"/>
    </sheetView>
  </sheetViews>
  <sheetFormatPr defaultColWidth="8.85546875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11">
        <v>0.15</v>
      </c>
      <c r="D10" s="12" t="s">
        <v>119</v>
      </c>
      <c r="E10" s="12" t="s">
        <v>120</v>
      </c>
      <c r="F10">
        <v>1234581182</v>
      </c>
    </row>
    <row r="11" spans="1:6" ht="30">
      <c r="A11">
        <v>2</v>
      </c>
      <c r="B11" t="s">
        <v>60</v>
      </c>
      <c r="C11" s="11">
        <v>0.35</v>
      </c>
      <c r="D11" s="13" t="s">
        <v>121</v>
      </c>
      <c r="E11" s="14" t="s">
        <v>123</v>
      </c>
      <c r="F11">
        <v>1234581182</v>
      </c>
    </row>
    <row r="12" spans="1:6">
      <c r="A12">
        <v>3</v>
      </c>
      <c r="B12" t="s">
        <v>61</v>
      </c>
      <c r="C12" s="11">
        <v>0</v>
      </c>
      <c r="D12" s="3"/>
      <c r="E12" s="3"/>
      <c r="F12">
        <v>1234581182</v>
      </c>
    </row>
    <row r="13" spans="1:6">
      <c r="A13">
        <v>4</v>
      </c>
      <c r="B13" t="s">
        <v>62</v>
      </c>
      <c r="C13" s="11">
        <v>0.1</v>
      </c>
      <c r="D13" s="14" t="s">
        <v>122</v>
      </c>
      <c r="E13" s="14" t="s">
        <v>124</v>
      </c>
      <c r="F13">
        <v>1234581182</v>
      </c>
    </row>
    <row r="14" spans="1:6">
      <c r="A14">
        <v>5</v>
      </c>
      <c r="B14" t="s">
        <v>63</v>
      </c>
      <c r="C14" s="11">
        <v>0.15</v>
      </c>
      <c r="D14" s="14" t="s">
        <v>125</v>
      </c>
      <c r="E14" s="14" t="s">
        <v>126</v>
      </c>
      <c r="F14">
        <v>1234581182</v>
      </c>
    </row>
    <row r="15" spans="1:6">
      <c r="A15">
        <v>6</v>
      </c>
      <c r="B15" t="s">
        <v>64</v>
      </c>
      <c r="C15" s="11">
        <v>0.25</v>
      </c>
      <c r="D15" s="14" t="s">
        <v>127</v>
      </c>
      <c r="E15" s="14" t="s">
        <v>128</v>
      </c>
      <c r="F15">
        <v>1234581182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B1" workbookViewId="0">
      <selection activeCell="L6" sqref="L6"/>
    </sheetView>
  </sheetViews>
  <sheetFormatPr defaultColWidth="8.85546875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152283</v>
      </c>
      <c r="E5" t="s">
        <v>1</v>
      </c>
      <c r="F5" t="s">
        <v>3</v>
      </c>
      <c r="G5" s="3">
        <v>75</v>
      </c>
      <c r="H5" s="3">
        <v>85</v>
      </c>
      <c r="I5" s="3"/>
      <c r="J5" s="3">
        <v>80</v>
      </c>
      <c r="K5" s="3">
        <v>65</v>
      </c>
      <c r="L5" s="3">
        <v>60</v>
      </c>
      <c r="M5">
        <f>G5*Komponen!C10 + H5*Komponen!C11 + I5*Komponen!C12 + J5*Komponen!C13 + K5*Komponen!C14 + L5*Komponen!C15</f>
        <v>73.75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 t="s">
        <v>77</v>
      </c>
      <c r="C6" t="s">
        <v>78</v>
      </c>
      <c r="D6">
        <v>156429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>
      <c r="A7">
        <v>3</v>
      </c>
      <c r="B7" t="s">
        <v>79</v>
      </c>
      <c r="C7" t="s">
        <v>80</v>
      </c>
      <c r="D7">
        <v>155592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80</v>
      </c>
      <c r="K7" s="3">
        <v>79</v>
      </c>
      <c r="L7" s="3">
        <v>75</v>
      </c>
      <c r="M7">
        <f>G7*Komponen!C10 + H7*Komponen!C11 + I7*Komponen!C12 + J7*Komponen!C13 + K7*Komponen!C14 + L7*Komponen!C15</f>
        <v>78.599999999999994</v>
      </c>
      <c r="N7" t="str">
        <f t="shared" si="0"/>
        <v>A-</v>
      </c>
    </row>
    <row r="8" spans="1:14">
      <c r="A8">
        <v>4</v>
      </c>
      <c r="B8" t="s">
        <v>81</v>
      </c>
      <c r="C8" t="s">
        <v>82</v>
      </c>
      <c r="D8">
        <v>155014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>
      <c r="A9">
        <v>5</v>
      </c>
      <c r="B9" t="s">
        <v>83</v>
      </c>
      <c r="C9" t="s">
        <v>84</v>
      </c>
      <c r="D9">
        <v>155538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70</v>
      </c>
      <c r="L9" s="3">
        <v>75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>
      <c r="A10">
        <v>6</v>
      </c>
      <c r="B10" t="s">
        <v>85</v>
      </c>
      <c r="C10" t="s">
        <v>86</v>
      </c>
      <c r="D10">
        <v>152171</v>
      </c>
      <c r="E10" t="s">
        <v>1</v>
      </c>
      <c r="F10" t="s">
        <v>3</v>
      </c>
      <c r="G10" s="3">
        <v>75</v>
      </c>
      <c r="H10" s="3">
        <v>80</v>
      </c>
      <c r="I10" s="3"/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>
      <c r="A11">
        <v>7</v>
      </c>
      <c r="B11" t="s">
        <v>87</v>
      </c>
      <c r="C11" t="s">
        <v>88</v>
      </c>
      <c r="D11">
        <v>155275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>
      <c r="A12">
        <v>8</v>
      </c>
      <c r="B12" t="s">
        <v>89</v>
      </c>
      <c r="C12" t="s">
        <v>90</v>
      </c>
      <c r="D12">
        <v>155009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>
      <c r="A13">
        <v>9</v>
      </c>
      <c r="B13" t="s">
        <v>91</v>
      </c>
      <c r="C13" t="s">
        <v>92</v>
      </c>
      <c r="D13">
        <v>155272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>
      <c r="A14">
        <v>10</v>
      </c>
      <c r="B14" t="s">
        <v>93</v>
      </c>
      <c r="C14" t="s">
        <v>94</v>
      </c>
      <c r="D14">
        <v>155532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>
      <c r="A15">
        <v>11</v>
      </c>
      <c r="B15" t="s">
        <v>95</v>
      </c>
      <c r="C15" t="s">
        <v>96</v>
      </c>
      <c r="D15">
        <v>155591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78</v>
      </c>
      <c r="L15" s="3">
        <v>75</v>
      </c>
      <c r="M15">
        <f>G15*Komponen!C10 + H15*Komponen!C11 + I15*Komponen!C12 + J15*Komponen!C13 + K15*Komponen!C14 + L15*Komponen!C15</f>
        <v>78.45</v>
      </c>
      <c r="N15" t="str">
        <f t="shared" si="0"/>
        <v>A-</v>
      </c>
    </row>
    <row r="16" spans="1:14">
      <c r="A16">
        <v>12</v>
      </c>
      <c r="B16" t="s">
        <v>97</v>
      </c>
      <c r="C16" t="s">
        <v>98</v>
      </c>
      <c r="D16">
        <v>155510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>
      <c r="A17">
        <v>13</v>
      </c>
      <c r="B17" t="s">
        <v>99</v>
      </c>
      <c r="C17" t="s">
        <v>100</v>
      </c>
      <c r="D17">
        <v>156368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>
      <c r="A18">
        <v>14</v>
      </c>
      <c r="B18" t="s">
        <v>101</v>
      </c>
      <c r="C18" t="s">
        <v>102</v>
      </c>
      <c r="D18">
        <v>157125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80</v>
      </c>
      <c r="K18" s="3">
        <v>65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>
      <c r="A19">
        <v>15</v>
      </c>
      <c r="B19" t="s">
        <v>103</v>
      </c>
      <c r="C19" t="s">
        <v>104</v>
      </c>
      <c r="D19">
        <v>155495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>
      <c r="A20">
        <v>16</v>
      </c>
      <c r="B20" t="s">
        <v>105</v>
      </c>
      <c r="C20" t="s">
        <v>106</v>
      </c>
      <c r="D20">
        <v>154853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>
      <c r="A21">
        <v>17</v>
      </c>
      <c r="B21" t="s">
        <v>107</v>
      </c>
      <c r="C21" t="s">
        <v>108</v>
      </c>
      <c r="D21">
        <v>152314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>
      <c r="A22">
        <v>18</v>
      </c>
      <c r="B22" t="s">
        <v>109</v>
      </c>
      <c r="C22" t="s">
        <v>110</v>
      </c>
      <c r="D22">
        <v>155435</v>
      </c>
      <c r="E22" t="s">
        <v>1</v>
      </c>
      <c r="F22" t="s">
        <v>3</v>
      </c>
      <c r="G22" s="3">
        <v>70</v>
      </c>
      <c r="H22" s="3">
        <v>80</v>
      </c>
      <c r="I22" s="3"/>
      <c r="J22" s="3">
        <v>80</v>
      </c>
      <c r="K22" s="3">
        <v>78</v>
      </c>
      <c r="L22" s="3">
        <v>75</v>
      </c>
      <c r="M22">
        <f>G22*Komponen!C10 + H22*Komponen!C11 + I22*Komponen!C12 + J22*Komponen!C13 + K22*Komponen!C14 + L22*Komponen!C15</f>
        <v>76.95</v>
      </c>
      <c r="N22" t="str">
        <f t="shared" si="0"/>
        <v>A-</v>
      </c>
    </row>
    <row r="23" spans="1:14">
      <c r="A23">
        <v>19</v>
      </c>
      <c r="B23" t="s">
        <v>111</v>
      </c>
      <c r="C23" t="s">
        <v>112</v>
      </c>
      <c r="D23">
        <v>155590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79</v>
      </c>
      <c r="L23" s="3">
        <v>75</v>
      </c>
      <c r="M23">
        <f>G23*Komponen!C10 + H23*Komponen!C11 + I23*Komponen!C12 + J23*Komponen!C13 + K23*Komponen!C14 + L23*Komponen!C15</f>
        <v>78.599999999999994</v>
      </c>
      <c r="N23" t="str">
        <f t="shared" si="0"/>
        <v>A-</v>
      </c>
    </row>
    <row r="24" spans="1:14">
      <c r="A24">
        <v>20</v>
      </c>
      <c r="B24" t="s">
        <v>113</v>
      </c>
      <c r="C24" t="s">
        <v>114</v>
      </c>
      <c r="D24">
        <v>157131</v>
      </c>
      <c r="E24" t="s">
        <v>1</v>
      </c>
      <c r="F24" t="s">
        <v>3</v>
      </c>
      <c r="G24" s="3">
        <v>75</v>
      </c>
      <c r="H24" s="3">
        <v>85</v>
      </c>
      <c r="I24" s="3"/>
      <c r="J24" s="3">
        <v>80</v>
      </c>
      <c r="K24" s="3">
        <v>65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>
      <c r="A25">
        <v>21</v>
      </c>
      <c r="B25" t="s">
        <v>115</v>
      </c>
      <c r="C25" t="s">
        <v>116</v>
      </c>
      <c r="D25">
        <v>156352</v>
      </c>
      <c r="E25" t="s">
        <v>1</v>
      </c>
      <c r="F25" t="s">
        <v>3</v>
      </c>
      <c r="G25" s="3">
        <v>75</v>
      </c>
      <c r="H25" s="3">
        <v>85</v>
      </c>
      <c r="I25" s="3"/>
      <c r="J25" s="3">
        <v>80</v>
      </c>
      <c r="K25" s="3">
        <v>79</v>
      </c>
      <c r="L25" s="3">
        <v>75</v>
      </c>
      <c r="M25">
        <f>G25*Komponen!C10 + H25*Komponen!C11 + I25*Komponen!C12 + J25*Komponen!C13 + K25*Komponen!C14 + L25*Komponen!C15</f>
        <v>79.599999999999994</v>
      </c>
      <c r="N25" t="str">
        <f t="shared" si="0"/>
        <v>A-</v>
      </c>
    </row>
    <row r="26" spans="1:14">
      <c r="A26">
        <v>22</v>
      </c>
      <c r="B26" t="s">
        <v>117</v>
      </c>
      <c r="C26" t="s">
        <v>118</v>
      </c>
      <c r="D26">
        <v>155742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60</v>
      </c>
      <c r="L26" s="3">
        <v>65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2025-01-20T00:16:54Z</dcterms:created>
  <dcterms:modified xsi:type="dcterms:W3CDTF">2025-01-24T01:26:01Z</dcterms:modified>
  <cp:category>nilai</cp:category>
</cp:coreProperties>
</file>