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B48017E5-5912-4CAD-9D9F-7779845570F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4" l="1"/>
  <c r="N5" i="4" s="1"/>
  <c r="C16" i="3"/>
</calcChain>
</file>

<file path=xl/sharedStrings.xml><?xml version="1.0" encoding="utf-8"?>
<sst xmlns="http://schemas.openxmlformats.org/spreadsheetml/2006/main" count="132" uniqueCount="111">
  <si>
    <t>KODE MK</t>
  </si>
  <si>
    <t>B1D2A11R</t>
  </si>
  <si>
    <t>NAMA MK</t>
  </si>
  <si>
    <t>SISTEM POLITIK INDONESIA</t>
  </si>
  <si>
    <t>NAMA KELAS</t>
  </si>
  <si>
    <t>A</t>
  </si>
  <si>
    <t>Program Studi</t>
  </si>
  <si>
    <t>S1 ILMU PEMERINTAHAN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</si>
  <si>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</si>
  <si>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</si>
  <si>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</si>
  <si>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</si>
  <si>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</si>
  <si>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</si>
  <si>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</si>
  <si>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</si>
  <si>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</si>
  <si>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</si>
  <si>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</si>
  <si>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</si>
  <si>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</si>
  <si>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</si>
  <si>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</si>
  <si>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</si>
  <si>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</si>
  <si>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</si>
  <si>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</si>
  <si>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</si>
  <si>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</si>
  <si>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</si>
  <si>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</si>
  <si>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</si>
  <si>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</si>
  <si>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</si>
  <si>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</si>
  <si>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</si>
  <si>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</si>
  <si>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</si>
  <si>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</si>
  <si>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</si>
  <si>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</si>
  <si>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</si>
  <si>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</si>
  <si>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</si>
  <si>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</si>
  <si>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</si>
  <si>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</si>
  <si>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</si>
  <si>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</si>
  <si>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</si>
  <si>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</si>
  <si>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</si>
  <si>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</si>
  <si>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</si>
  <si>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</si>
  <si>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</si>
  <si>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</si>
  <si>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</si>
  <si>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</si>
  <si>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</si>
  <si>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</si>
  <si>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</si>
  <si>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</si>
  <si>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</si>
  <si>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</si>
  <si>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</si>
  <si>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</si>
  <si>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SISTEM POLITIK INDONESIA (B1D2A11R)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</si>
  <si>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</si>
  <si>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</si>
  <si>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</si>
  <si>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</si>
  <si>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</si>
  <si>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</si>
  <si>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</si>
  <si>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</si>
  <si>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</si>
  <si>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2020B1D016</t>
  </si>
  <si>
    <t>AMELIA CANTIKA FEBRIYANTI</t>
  </si>
  <si>
    <t>Pengenalan Sistem Politik Indonesia</t>
  </si>
  <si>
    <t>Ideologi dan Landasan Filosofis Sistem Politik Indonesia</t>
  </si>
  <si>
    <t>Sejarah Politik Indonesia</t>
  </si>
  <si>
    <t>Sistem Pemerintahan Indonesia</t>
  </si>
  <si>
    <t>Pemilihan Umum dan Demokrasi di Indonesia</t>
  </si>
  <si>
    <t>Partai Politik dan Sistem Partai di Indonesia</t>
  </si>
  <si>
    <t>Lembaga Negara dan Fungsinya</t>
  </si>
  <si>
    <t>Ujian Tengah Semester</t>
  </si>
  <si>
    <t>Sistem Hukum dan Politik di Indonesia</t>
  </si>
  <si>
    <t>Dinamika Politik dan Kekuasaan di Indonesia</t>
  </si>
  <si>
    <t>Demokratisasi dan Reformasi Politik</t>
  </si>
  <si>
    <t>Konflik Politik dan Resolusi di Indonesia</t>
  </si>
  <si>
    <t>Politik Luar Negeri Indonesia</t>
  </si>
  <si>
    <t>Isu Kontemporer dalam Politik Indonesia</t>
  </si>
  <si>
    <t>Evaluasi dan Refleksi Sistem Politik Indonesia</t>
  </si>
  <si>
    <t>Ujian Akhir Semester</t>
  </si>
  <si>
    <t>Introduction to the Indonesian Political System</t>
  </si>
  <si>
    <t>Ideology and Philosophical Foundations of the Indonesian Political System</t>
  </si>
  <si>
    <t>Indonesian Political History</t>
  </si>
  <si>
    <t>Indonesian Government System</t>
  </si>
  <si>
    <t>General Elections and Democracy in Indonesia</t>
  </si>
  <si>
    <t>Political Parties and Party Systems in Indonesia</t>
  </si>
  <si>
    <t>State Institutions and Their Functions</t>
  </si>
  <si>
    <t>Midterm exam</t>
  </si>
  <si>
    <t>Legal and Political Systems in Indonesia</t>
  </si>
  <si>
    <t>Political and Power Dynamics in Indonesia</t>
  </si>
  <si>
    <t>Democratization and Political Reform</t>
  </si>
  <si>
    <t>Political Conflict and Resolution in Indonesia</t>
  </si>
  <si>
    <t>Indonesian Foreign Policy</t>
  </si>
  <si>
    <t>Contemporary Issues in Indonesian Politics</t>
  </si>
  <si>
    <t>Evaluation and Reflection on the Indonesian Political System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</si>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</sst>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" zoomScale="73" zoomScaleNormal="73" workbookViewId="0">
      <selection activeCell="P3" sqref="P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79</v>
      </c>
      <c r="C10" s="3" t="s">
        <v>95</v>
      </c>
      <c r="D10">
        <v>1234583516</v>
      </c>
    </row>
    <row r="11" spans="1:4" x14ac:dyDescent="0.25">
      <c r="A11">
        <v>2</v>
      </c>
      <c r="B11" s="3" t="s">
        <v>80</v>
      </c>
      <c r="C11" s="3" t="s">
        <v>96</v>
      </c>
      <c r="D11">
        <v>1234583516</v>
      </c>
    </row>
    <row r="12" spans="1:4" x14ac:dyDescent="0.25">
      <c r="A12">
        <v>3</v>
      </c>
      <c r="B12" s="3" t="s">
        <v>81</v>
      </c>
      <c r="C12" s="3" t="s">
        <v>97</v>
      </c>
      <c r="D12">
        <v>1234583516</v>
      </c>
    </row>
    <row r="13" spans="1:4" x14ac:dyDescent="0.25">
      <c r="A13">
        <v>4</v>
      </c>
      <c r="B13" s="3" t="s">
        <v>82</v>
      </c>
      <c r="C13" s="3" t="s">
        <v>98</v>
      </c>
      <c r="D13">
        <v>1234583516</v>
      </c>
    </row>
    <row r="14" spans="1:4" x14ac:dyDescent="0.25">
      <c r="A14">
        <v>5</v>
      </c>
      <c r="B14" s="3" t="s">
        <v>83</v>
      </c>
      <c r="C14" s="3" t="s">
        <v>99</v>
      </c>
      <c r="D14">
        <v>1234583516</v>
      </c>
    </row>
    <row r="15" spans="1:4" x14ac:dyDescent="0.25">
      <c r="A15">
        <v>6</v>
      </c>
      <c r="B15" s="3" t="s">
        <v>84</v>
      </c>
      <c r="C15" s="3" t="s">
        <v>100</v>
      </c>
      <c r="D15">
        <v>1234583516</v>
      </c>
    </row>
    <row r="16" spans="1:4" x14ac:dyDescent="0.25">
      <c r="A16">
        <v>7</v>
      </c>
      <c r="B16" s="3" t="s">
        <v>85</v>
      </c>
      <c r="C16" s="3" t="s">
        <v>101</v>
      </c>
      <c r="D16">
        <v>1234583516</v>
      </c>
    </row>
    <row r="17" spans="1:4" x14ac:dyDescent="0.25">
      <c r="A17">
        <v>8</v>
      </c>
      <c r="B17" s="3" t="s">
        <v>86</v>
      </c>
      <c r="C17" s="3" t="s">
        <v>102</v>
      </c>
      <c r="D17">
        <v>1234583516</v>
      </c>
    </row>
    <row r="18" spans="1:4" x14ac:dyDescent="0.25">
      <c r="A18">
        <v>9</v>
      </c>
      <c r="B18" s="3" t="s">
        <v>87</v>
      </c>
      <c r="C18" s="3" t="s">
        <v>103</v>
      </c>
      <c r="D18">
        <v>1234583516</v>
      </c>
    </row>
    <row r="19" spans="1:4" x14ac:dyDescent="0.25">
      <c r="A19">
        <v>10</v>
      </c>
      <c r="B19" s="3" t="s">
        <v>88</v>
      </c>
      <c r="C19" s="3" t="s">
        <v>104</v>
      </c>
      <c r="D19">
        <v>1234583516</v>
      </c>
    </row>
    <row r="20" spans="1:4" x14ac:dyDescent="0.25">
      <c r="A20">
        <v>11</v>
      </c>
      <c r="B20" s="3" t="s">
        <v>89</v>
      </c>
      <c r="C20" s="3" t="s">
        <v>105</v>
      </c>
      <c r="D20">
        <v>1234583516</v>
      </c>
    </row>
    <row r="21" spans="1:4" x14ac:dyDescent="0.25">
      <c r="A21">
        <v>12</v>
      </c>
      <c r="B21" s="3" t="s">
        <v>90</v>
      </c>
      <c r="C21" s="3" t="s">
        <v>106</v>
      </c>
      <c r="D21">
        <v>1234583516</v>
      </c>
    </row>
    <row r="22" spans="1:4" x14ac:dyDescent="0.25">
      <c r="A22">
        <v>13</v>
      </c>
      <c r="B22" s="3" t="s">
        <v>91</v>
      </c>
      <c r="C22" s="3" t="s">
        <v>107</v>
      </c>
      <c r="D22">
        <v>1234583516</v>
      </c>
    </row>
    <row r="23" spans="1:4" x14ac:dyDescent="0.25">
      <c r="A23">
        <v>14</v>
      </c>
      <c r="B23" s="3" t="s">
        <v>92</v>
      </c>
      <c r="C23" s="3" t="s">
        <v>108</v>
      </c>
      <c r="D23">
        <v>1234583516</v>
      </c>
    </row>
    <row r="24" spans="1:4" x14ac:dyDescent="0.25">
      <c r="A24">
        <v>15</v>
      </c>
      <c r="B24" s="3" t="s">
        <v>93</v>
      </c>
      <c r="C24" s="3" t="s">
        <v>109</v>
      </c>
      <c r="D24">
        <v>1234583516</v>
      </c>
    </row>
    <row r="25" spans="1:4" x14ac:dyDescent="0.25">
      <c r="A25">
        <v>16</v>
      </c>
      <c r="B25" s="3" t="s">
        <v>94</v>
      </c>
      <c r="C25" s="3" t="s">
        <v>110</v>
      </c>
      <c r="D25">
        <v>1234583516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1234583516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1234583516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1234583516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1234583516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1234583516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1234583516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"/>
  <sheetViews>
    <sheetView tabSelected="1" workbookViewId="0">
      <selection activeCell="L11" sqref="L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152195</v>
      </c>
      <c r="E5" t="s">
        <v>1</v>
      </c>
      <c r="F5" t="s">
        <v>3</v>
      </c>
      <c r="G5" s="3">
        <v>75</v>
      </c>
      <c r="H5" s="3"/>
      <c r="I5" s="3"/>
      <c r="J5" s="3">
        <v>78</v>
      </c>
      <c r="K5" s="3">
        <v>75</v>
      </c>
      <c r="L5" s="3">
        <v>75</v>
      </c>
      <c r="M5">
        <f>G5*Komponen!C10 + H5*Komponen!C11 + I5*Komponen!C12 + J5*Komponen!C13 + K5*Komponen!C14 + L5*Komponen!C15</f>
        <v>75.599999999999994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2025-01-31T14:02:36Z</dcterms:created>
  <dcterms:modified xsi:type="dcterms:W3CDTF">2025-02-01T00:46:12Z</dcterms:modified>
  <cp:category>nilai</cp:category>
</cp:coreProperties>
</file>