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99ED1AE-A352-4C6C-B94C-D601CCFCB41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<sst xmlns="http://schemas.openxmlformats.org/spreadsheetml/2006/main" count="249" uniqueCount="173">
  <si>
    <t>KODE MK</t>
  </si>
  <si>
    <t>D1B2A34B</t>
  </si>
  <si>
    <t>NAMA MK</t>
  </si>
  <si>
    <t>PONDASI DANGKAL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</si>
  <si>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</si>
  <si>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</si>
  <si>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</si>
  <si>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</si>
  <si>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</si>
  <si>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</si>
  <si>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</si>
  <si>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</si>
  <si>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</si>
  <si>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</si>
  <si>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</si>
  <si>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</si>
  <si>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</si>
  <si>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</si>
  <si>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</si>
  <si>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</si>
  <si>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</si>
  <si>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</si>
  <si>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</si>
  <si>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</si>
  <si>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</si>
  <si>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</si>
  <si>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</si>
  <si>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</si>
  <si>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</si>
  <si>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</si>
  <si>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</si>
  <si>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</si>
  <si>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</si>
  <si>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</si>
  <si>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</si>
  <si>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</si>
  <si>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</si>
  <si>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</si>
  <si>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</si>
  <si>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</si>
  <si>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</si>
  <si>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</si>
  <si>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</si>
  <si>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</si>
  <si>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</si>
  <si>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</si>
  <si>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</si>
  <si>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</si>
  <si>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</si>
  <si>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</si>
  <si>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</si>
  <si>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</si>
  <si>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</si>
  <si>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</si>
  <si>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</si>
  <si>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</si>
  <si>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</si>
  <si>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</si>
  <si>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</si>
  <si>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</si>
  <si>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</si>
  <si>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</si>
  <si>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</si>
  <si>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</si>
  <si>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</si>
  <si>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</si>
  <si>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</si>
  <si>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</si>
  <si>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</si>
  <si>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</si>
  <si>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</si>
  <si>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</si>
  <si>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</si>
  <si>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</si>
  <si>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</si>
  <si>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2021D1B026</t>
  </si>
  <si>
    <t>ADE FERDIAN</t>
  </si>
  <si>
    <t>2021D1B046</t>
  </si>
  <si>
    <t>FAUZI RISKI</t>
  </si>
  <si>
    <t>2021D1B069</t>
  </si>
  <si>
    <t>LALU PUTRANOM WIRARAJA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</si>
  <si>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</si>
  <si>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</si>
  <si>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</si>
  <si>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</si>
  <si>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</si>
  <si>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</si>
  <si>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</si>
  <si>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</si>
  <si>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</si>
  <si>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</si>
  <si>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</si>
  <si>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</si>
  <si>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</si>
  <si>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</si>
  <si>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</si>
  <si>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</si>
  <si>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</si>
  <si>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</si>
  <si>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</si>
  <si>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</si>
  <si>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</si>
  <si>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</si>
  <si>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</si>
  <si>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</si>
  <si>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</si>
  <si>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</si>
  <si>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</si>
  <si>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</si>
  <si>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</si>
  <si>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</si>
  <si>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</si>
  <si>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</si>
  <si>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</si>
  <si>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</si>
  <si>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</si>
  <si>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</si>
  <si>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</si>
  <si>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</si>
  <si>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</si>
  <si>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</si>
  <si>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</si>
  <si>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</si>
  <si>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</si>
  <si>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</si>
  <si>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</si>
  <si>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</si>
  <si>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</si>
  <si>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</si>
  <si>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2022D1B123</t>
  </si>
  <si>
    <t>LALU MUH. AZWARI ADHA</t>
  </si>
  <si>
    <t>Kontrak mengajar, Pengertian fondasi dangkal dan fondasi dalam, Tipe keruntuhan fondasi, Kapasitas dukung fondasi dangkal</t>
  </si>
  <si>
    <t>Teaching Contract, Definition of Shallow Foundations and Deep Foundations, Types of Foundation Failures, Bearing Capacity of Shallow Foundations.</t>
  </si>
  <si>
    <t xml:space="preserve">Kapasitas dukung fondasi dangkal menurut Terzaghi,  Skempton, Meyerhof, </t>
  </si>
  <si>
    <t>Bearing capacity of shallow foundations according to Terzaghi, Skempton, Meyerhof.</t>
  </si>
  <si>
    <t xml:space="preserve">Kapasitas dukung fondasi dangkal menurut Brinch Hansen, Vesic, Pengaruh keberadaan air </t>
  </si>
  <si>
    <t>Bearing capacity of shallow foundations according to Brinch Hansen, Vesic, Influence of water presence.</t>
  </si>
  <si>
    <t>Konstruksi fondasi telapak tunggal beban sentris dan eksentris</t>
  </si>
  <si>
    <t>Construction of single footing foundations with centric and eccentric loads</t>
  </si>
  <si>
    <t>Perancangan fondasi gabungan bentuk segi empat</t>
  </si>
  <si>
    <t>Design of combined rectangular foundations</t>
  </si>
  <si>
    <t>Perancangan fondasi gabungan bentuk trapesium</t>
  </si>
  <si>
    <t>Design of combined trapezoidal foundation</t>
  </si>
  <si>
    <t>Ujian Tengah Semester</t>
  </si>
  <si>
    <t>Mid Term Exams</t>
  </si>
  <si>
    <t>Perancangan Fondasi Gabungan Berbentuk-T dan Strap Footing</t>
  </si>
  <si>
    <t>Design of Combined T-Shaped Foundation and Strap Footing</t>
  </si>
  <si>
    <t>Perancangan Fondasi Pelat dan Perkembangan Jenis Fondasi Dangkal</t>
  </si>
  <si>
    <t>Design of Slab Foundations and Development of Shallow Foundation Types</t>
  </si>
  <si>
    <t>Konstruksi Dinding Penahan Tanah</t>
  </si>
  <si>
    <t>Retaining Wall Construction</t>
  </si>
  <si>
    <t>Analisis Tekanan Tanah (Tekanan tanah diam, aktif dan pasif)</t>
  </si>
  <si>
    <t>Soil Pressure Analysis (At-rest, Active, and Passive Earth Pressure)</t>
  </si>
  <si>
    <t>Tekanan Tanah Lateral, pengaruh beban</t>
  </si>
  <si>
    <t>Lateral Earth Pressure, Influence of Load.</t>
  </si>
  <si>
    <t>Perancangan Dinding Penahan Tanah Tipe Cantilever dan Counterfort</t>
  </si>
  <si>
    <t>Design of Cantilever and Counterfort Retaining Walls.</t>
  </si>
  <si>
    <t>Latihan-latihan Soal</t>
  </si>
  <si>
    <t>Practice Exercises.</t>
  </si>
  <si>
    <t>Ujian Akhir Semester</t>
  </si>
  <si>
    <t>Final Term Exams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</si>
  <si>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</si>
  <si>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</si>
  <si>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</si>
  <si>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</si>
  <si>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</si>
  <si>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</si>
  <si>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</si>
  <si>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</si>
  <si>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</si>
  <si>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</si>
  <si>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TW:https://drive.google.com/drive/folders/1Z8Lof6ebsNoTZiXgAaDB-3ZEjXFKnfJ5?usp=sharing</t>
  </si>
  <si>
    <t>TW report:https://drive.google.com/drive/folders/1Z8Lof6ebsNoTZiXgAaDB-3ZEjXFKnfJ5?usp=sharing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</si>
</sst>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131</v>
      </c>
      <c r="C10" s="3" t="s">
        <v>132</v>
      </c>
      <c r="D10">
        <v>1234582800</v>
      </c>
    </row>
    <row r="11" spans="1:4" x14ac:dyDescent="0.35">
      <c r="A11">
        <v>2</v>
      </c>
      <c r="B11" s="3" t="s">
        <v>133</v>
      </c>
      <c r="C11" s="3" t="s">
        <v>134</v>
      </c>
      <c r="D11">
        <v>1234582800</v>
      </c>
    </row>
    <row r="12" spans="1:4" x14ac:dyDescent="0.35">
      <c r="A12">
        <v>3</v>
      </c>
      <c r="B12" s="3" t="s">
        <v>135</v>
      </c>
      <c r="C12" s="3" t="s">
        <v>136</v>
      </c>
      <c r="D12">
        <v>1234582800</v>
      </c>
    </row>
    <row r="13" spans="1:4" x14ac:dyDescent="0.35">
      <c r="A13">
        <v>4</v>
      </c>
      <c r="B13" s="3" t="s">
        <v>137</v>
      </c>
      <c r="C13" s="3" t="s">
        <v>138</v>
      </c>
      <c r="D13">
        <v>1234582800</v>
      </c>
    </row>
    <row r="14" spans="1:4" x14ac:dyDescent="0.35">
      <c r="A14">
        <v>5</v>
      </c>
      <c r="B14" s="3" t="s">
        <v>137</v>
      </c>
      <c r="C14" s="3" t="s">
        <v>138</v>
      </c>
      <c r="D14">
        <v>1234582800</v>
      </c>
    </row>
    <row r="15" spans="1:4" x14ac:dyDescent="0.35">
      <c r="A15">
        <v>6</v>
      </c>
      <c r="B15" s="3" t="s">
        <v>139</v>
      </c>
      <c r="C15" s="3" t="s">
        <v>140</v>
      </c>
      <c r="D15">
        <v>1234582800</v>
      </c>
    </row>
    <row r="16" spans="1:4" x14ac:dyDescent="0.35">
      <c r="A16">
        <v>7</v>
      </c>
      <c r="B16" s="3" t="s">
        <v>141</v>
      </c>
      <c r="C16" s="3" t="s">
        <v>142</v>
      </c>
      <c r="D16">
        <v>1234582800</v>
      </c>
    </row>
    <row r="17" spans="1:4" x14ac:dyDescent="0.35">
      <c r="A17">
        <v>8</v>
      </c>
      <c r="B17" s="3" t="s">
        <v>143</v>
      </c>
      <c r="C17" s="3" t="s">
        <v>144</v>
      </c>
      <c r="D17">
        <v>1234582800</v>
      </c>
    </row>
    <row r="18" spans="1:4" x14ac:dyDescent="0.35">
      <c r="A18">
        <v>9</v>
      </c>
      <c r="B18" s="3" t="s">
        <v>145</v>
      </c>
      <c r="C18" s="3" t="s">
        <v>146</v>
      </c>
      <c r="D18">
        <v>1234582800</v>
      </c>
    </row>
    <row r="19" spans="1:4" x14ac:dyDescent="0.35">
      <c r="A19">
        <v>10</v>
      </c>
      <c r="B19" s="3" t="s">
        <v>147</v>
      </c>
      <c r="C19" s="3" t="s">
        <v>148</v>
      </c>
      <c r="D19">
        <v>1234582800</v>
      </c>
    </row>
    <row r="20" spans="1:4" x14ac:dyDescent="0.35">
      <c r="A20">
        <v>11</v>
      </c>
      <c r="B20" s="3" t="s">
        <v>149</v>
      </c>
      <c r="C20" s="3" t="s">
        <v>150</v>
      </c>
      <c r="D20">
        <v>1234582800</v>
      </c>
    </row>
    <row r="21" spans="1:4" x14ac:dyDescent="0.35">
      <c r="A21">
        <v>12</v>
      </c>
      <c r="B21" s="3" t="s">
        <v>151</v>
      </c>
      <c r="C21" s="3" t="s">
        <v>152</v>
      </c>
      <c r="D21">
        <v>1234582800</v>
      </c>
    </row>
    <row r="22" spans="1:4" x14ac:dyDescent="0.35">
      <c r="A22">
        <v>13</v>
      </c>
      <c r="B22" s="3" t="s">
        <v>153</v>
      </c>
      <c r="C22" s="3" t="s">
        <v>154</v>
      </c>
      <c r="D22">
        <v>1234582800</v>
      </c>
    </row>
    <row r="23" spans="1:4" x14ac:dyDescent="0.35">
      <c r="A23">
        <v>14</v>
      </c>
      <c r="B23" s="3" t="s">
        <v>155</v>
      </c>
      <c r="C23" s="3" t="s">
        <v>156</v>
      </c>
      <c r="D23">
        <v>1234582800</v>
      </c>
    </row>
    <row r="24" spans="1:4" x14ac:dyDescent="0.35">
      <c r="A24">
        <v>15</v>
      </c>
      <c r="B24" s="3" t="s">
        <v>157</v>
      </c>
      <c r="C24" s="3" t="s">
        <v>158</v>
      </c>
      <c r="D24">
        <v>1234582800</v>
      </c>
    </row>
    <row r="25" spans="1:4" x14ac:dyDescent="0.35">
      <c r="A25">
        <v>16</v>
      </c>
      <c r="B25" s="3" t="s">
        <v>159</v>
      </c>
      <c r="C25" s="3" t="s">
        <v>160</v>
      </c>
      <c r="D25">
        <v>1234582800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6" sqref="E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161</v>
      </c>
      <c r="E10" s="3" t="s">
        <v>162</v>
      </c>
      <c r="F10">
        <v>1234582800</v>
      </c>
    </row>
    <row r="11" spans="1:6" x14ac:dyDescent="0.35">
      <c r="A11">
        <v>2</v>
      </c>
      <c r="B11" t="s">
        <v>60</v>
      </c>
      <c r="C11" s="9">
        <v>0.2</v>
      </c>
      <c r="D11" s="3" t="s">
        <v>171</v>
      </c>
      <c r="E11" s="3" t="s">
        <v>172</v>
      </c>
      <c r="F11">
        <v>1234582800</v>
      </c>
    </row>
    <row r="12" spans="1:6" x14ac:dyDescent="0.35">
      <c r="A12">
        <v>3</v>
      </c>
      <c r="B12" t="s">
        <v>61</v>
      </c>
      <c r="C12" s="9">
        <v>0.05</v>
      </c>
      <c r="D12" s="3" t="s">
        <v>163</v>
      </c>
      <c r="E12" s="3" t="s">
        <v>164</v>
      </c>
      <c r="F12">
        <v>1234582800</v>
      </c>
    </row>
    <row r="13" spans="1:6" x14ac:dyDescent="0.35">
      <c r="A13">
        <v>4</v>
      </c>
      <c r="B13" t="s">
        <v>62</v>
      </c>
      <c r="C13" s="9">
        <v>0.1</v>
      </c>
      <c r="D13" s="3" t="s">
        <v>165</v>
      </c>
      <c r="E13" s="3" t="s">
        <v>166</v>
      </c>
      <c r="F13">
        <v>1234582800</v>
      </c>
    </row>
    <row r="14" spans="1:6" x14ac:dyDescent="0.35">
      <c r="A14">
        <v>5</v>
      </c>
      <c r="B14" t="s">
        <v>63</v>
      </c>
      <c r="C14" s="9">
        <v>0.2</v>
      </c>
      <c r="D14" s="3" t="s">
        <v>167</v>
      </c>
      <c r="E14" s="3" t="s">
        <v>168</v>
      </c>
      <c r="F14">
        <v>1234582800</v>
      </c>
    </row>
    <row r="15" spans="1:6" x14ac:dyDescent="0.35">
      <c r="A15">
        <v>6</v>
      </c>
      <c r="B15" t="s">
        <v>64</v>
      </c>
      <c r="C15" s="9">
        <v>0.3</v>
      </c>
      <c r="D15" s="3" t="s">
        <v>169</v>
      </c>
      <c r="E15" s="3" t="s">
        <v>170</v>
      </c>
      <c r="F15">
        <v>1234582800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I17" sqref="I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156858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156565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156836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156623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75</v>
      </c>
      <c r="K8" s="3">
        <v>70</v>
      </c>
      <c r="L8" s="3">
        <v>40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156145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85</v>
      </c>
      <c r="C10" t="s">
        <v>86</v>
      </c>
      <c r="D10">
        <v>156885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70</v>
      </c>
      <c r="L10" s="3">
        <v>68</v>
      </c>
      <c r="M10">
        <f>G10*Komponen!C10 + H10*Komponen!C11 + I10*Komponen!C12 + J10*Komponen!C13 + K10*Komponen!C14 + L10*Komponen!C15</f>
        <v>73.900000000000006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155382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75</v>
      </c>
      <c r="K11" s="3">
        <v>70</v>
      </c>
      <c r="L11" s="3">
        <v>74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156581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75</v>
      </c>
      <c r="K12" s="3">
        <v>70</v>
      </c>
      <c r="L12" s="3">
        <v>60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155056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70</v>
      </c>
      <c r="L13" s="3">
        <v>74</v>
      </c>
      <c r="M13">
        <f>G13*Komponen!C10 + H13*Komponen!C11 + I13*Komponen!C12 + J13*Komponen!C13 + K13*Komponen!C14 + L13*Komponen!C15</f>
        <v>75.7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156654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70</v>
      </c>
      <c r="L14" s="3">
        <v>74</v>
      </c>
      <c r="M14">
        <f>G14*Komponen!C10 + H14*Komponen!C11 + I14*Komponen!C12 + J14*Komponen!C13 + K14*Komponen!C14 + L14*Komponen!C15</f>
        <v>75.7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155396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70</v>
      </c>
      <c r="L15" s="3">
        <v>74</v>
      </c>
      <c r="M15">
        <f>G15*Komponen!C10 + H15*Komponen!C11 + I15*Komponen!C12 + J15*Komponen!C13 + K15*Komponen!C14 + L15*Komponen!C15</f>
        <v>58.7</v>
      </c>
      <c r="N15" t="str">
        <f t="shared" si="0"/>
        <v>C+</v>
      </c>
    </row>
    <row r="16" spans="1:14" x14ac:dyDescent="0.35">
      <c r="A16">
        <v>12</v>
      </c>
      <c r="B16" t="s">
        <v>97</v>
      </c>
      <c r="C16" t="s">
        <v>98</v>
      </c>
      <c r="D16">
        <v>156348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70</v>
      </c>
      <c r="L16" s="3">
        <v>40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35">
      <c r="A17">
        <v>13</v>
      </c>
      <c r="B17" t="s">
        <v>99</v>
      </c>
      <c r="C17" t="s">
        <v>100</v>
      </c>
      <c r="D17">
        <v>156646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75</v>
      </c>
      <c r="K17" s="3">
        <v>70</v>
      </c>
      <c r="L17" s="3">
        <v>74</v>
      </c>
      <c r="M17">
        <f>G17*Komponen!C10 + H17*Komponen!C11 + I17*Komponen!C12 + J17*Komponen!C13 + K17*Komponen!C14 + L17*Komponen!C15</f>
        <v>75.7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155570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50</v>
      </c>
      <c r="L18" s="3">
        <v>68</v>
      </c>
      <c r="M18">
        <f>G18*Komponen!C10 + H18*Komponen!C11 + I18*Komponen!C12 + J18*Komponen!C13 + K18*Komponen!C14 + L18*Komponen!C15</f>
        <v>69.900000000000006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156109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75</v>
      </c>
      <c r="K19" s="3">
        <v>50</v>
      </c>
      <c r="L19" s="3">
        <v>40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 t="s">
        <v>105</v>
      </c>
      <c r="C20" t="s">
        <v>106</v>
      </c>
      <c r="D20">
        <v>153543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0</v>
      </c>
      <c r="L20" s="3">
        <v>74</v>
      </c>
      <c r="M20">
        <f>G20*Komponen!C10 + H20*Komponen!C11 + I20*Komponen!C12 + J20*Komponen!C13 + K20*Komponen!C14 + L20*Komponen!C15</f>
        <v>44.7</v>
      </c>
      <c r="N20" t="str">
        <f t="shared" si="0"/>
        <v>D</v>
      </c>
    </row>
    <row r="21" spans="1:14" x14ac:dyDescent="0.35">
      <c r="A21">
        <v>17</v>
      </c>
      <c r="B21" t="s">
        <v>107</v>
      </c>
      <c r="C21" t="s">
        <v>108</v>
      </c>
      <c r="D21">
        <v>156931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 t="s">
        <v>109</v>
      </c>
      <c r="C22" t="s">
        <v>110</v>
      </c>
      <c r="D22">
        <v>155394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75</v>
      </c>
      <c r="K22" s="3">
        <v>70</v>
      </c>
      <c r="L22" s="3">
        <v>74</v>
      </c>
      <c r="M22">
        <f>G22*Komponen!C10 + H22*Komponen!C11 + I22*Komponen!C12 + J22*Komponen!C13 + K22*Komponen!C14 + L22*Komponen!C15</f>
        <v>75.7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155873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75</v>
      </c>
      <c r="K23" s="3">
        <v>50</v>
      </c>
      <c r="L23" s="3">
        <v>30</v>
      </c>
      <c r="M23">
        <f>G23*Komponen!C10 + H23*Komponen!C11 + I23*Komponen!C12 + J23*Komponen!C13 + K23*Komponen!C14 + L23*Komponen!C15</f>
        <v>58.5</v>
      </c>
      <c r="N23" t="str">
        <f t="shared" si="0"/>
        <v>C+</v>
      </c>
    </row>
    <row r="24" spans="1:14" x14ac:dyDescent="0.35">
      <c r="A24">
        <v>20</v>
      </c>
      <c r="B24" t="s">
        <v>113</v>
      </c>
      <c r="C24" t="s">
        <v>114</v>
      </c>
      <c r="D24">
        <v>156744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75</v>
      </c>
      <c r="K24" s="3">
        <v>70</v>
      </c>
      <c r="L24" s="3">
        <v>74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156736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75</v>
      </c>
      <c r="K25" s="3">
        <v>80</v>
      </c>
      <c r="L25" s="3">
        <v>74</v>
      </c>
      <c r="M25">
        <f>G25*Komponen!C10 + H25*Komponen!C11 + I25*Komponen!C12 + J25*Komponen!C13 + K25*Komponen!C14 + L25*Komponen!C15</f>
        <v>77.7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156777</v>
      </c>
      <c r="E26" t="s">
        <v>1</v>
      </c>
      <c r="F26" t="s">
        <v>3</v>
      </c>
      <c r="G26" s="3">
        <v>75</v>
      </c>
      <c r="H26" s="3">
        <v>85</v>
      </c>
      <c r="I26" s="3">
        <v>75</v>
      </c>
      <c r="J26" s="3">
        <v>75</v>
      </c>
      <c r="K26" s="3">
        <v>70</v>
      </c>
      <c r="L26" s="3">
        <v>74</v>
      </c>
      <c r="M26">
        <f>G26*Komponen!C10 + H26*Komponen!C11 + I26*Komponen!C12 + J26*Komponen!C13 + K26*Komponen!C14 + L26*Komponen!C15</f>
        <v>75.7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155295</v>
      </c>
      <c r="E27" t="s">
        <v>1</v>
      </c>
      <c r="F27" t="s">
        <v>3</v>
      </c>
      <c r="G27" s="3">
        <v>75</v>
      </c>
      <c r="H27" s="3">
        <v>85</v>
      </c>
      <c r="I27" s="3">
        <v>75</v>
      </c>
      <c r="J27" s="3">
        <v>75</v>
      </c>
      <c r="K27" s="3">
        <v>50</v>
      </c>
      <c r="L27" s="3">
        <v>74</v>
      </c>
      <c r="M27">
        <f>G27*Komponen!C10 + H27*Komponen!C11 + I27*Komponen!C12 + J27*Komponen!C13 + K27*Komponen!C14 + L27*Komponen!C15</f>
        <v>71.7</v>
      </c>
      <c r="N27" t="str">
        <f t="shared" si="0"/>
        <v>B+</v>
      </c>
    </row>
    <row r="28" spans="1:14" x14ac:dyDescent="0.35">
      <c r="A28">
        <v>24</v>
      </c>
      <c r="B28" t="s">
        <v>121</v>
      </c>
      <c r="C28" t="s">
        <v>122</v>
      </c>
      <c r="D28">
        <v>155784</v>
      </c>
      <c r="E28" t="s">
        <v>1</v>
      </c>
      <c r="F28" t="s">
        <v>3</v>
      </c>
      <c r="G28" s="3">
        <v>75</v>
      </c>
      <c r="H28" s="3">
        <v>85</v>
      </c>
      <c r="I28" s="3">
        <v>75</v>
      </c>
      <c r="J28" s="3">
        <v>75</v>
      </c>
      <c r="K28" s="3">
        <v>50</v>
      </c>
      <c r="L28" s="3">
        <v>70</v>
      </c>
      <c r="M28">
        <f>G28*Komponen!C10 + H28*Komponen!C11 + I28*Komponen!C12 + J28*Komponen!C13 + K28*Komponen!C14 + L28*Komponen!C15</f>
        <v>70.5</v>
      </c>
      <c r="N28" t="str">
        <f t="shared" si="0"/>
        <v>B+</v>
      </c>
    </row>
    <row r="29" spans="1:14" x14ac:dyDescent="0.35">
      <c r="A29">
        <v>25</v>
      </c>
      <c r="B29" t="s">
        <v>123</v>
      </c>
      <c r="C29" t="s">
        <v>124</v>
      </c>
      <c r="D29">
        <v>156576</v>
      </c>
      <c r="E29" t="s">
        <v>1</v>
      </c>
      <c r="F29" t="s">
        <v>3</v>
      </c>
      <c r="G29" s="3">
        <v>75</v>
      </c>
      <c r="H29" s="3">
        <v>85</v>
      </c>
      <c r="I29" s="3">
        <v>75</v>
      </c>
      <c r="J29" s="3">
        <v>75</v>
      </c>
      <c r="K29" s="3">
        <v>70</v>
      </c>
      <c r="L29" s="3">
        <v>74</v>
      </c>
      <c r="M29">
        <f>G29*Komponen!C10 + H29*Komponen!C11 + I29*Komponen!C12 + J29*Komponen!C13 + K29*Komponen!C14 + L29*Komponen!C15</f>
        <v>75.7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155160</v>
      </c>
      <c r="E30" t="s">
        <v>1</v>
      </c>
      <c r="F30" t="s">
        <v>3</v>
      </c>
      <c r="G30" s="3">
        <v>75</v>
      </c>
      <c r="H30" s="3">
        <v>85</v>
      </c>
      <c r="I30" s="3">
        <v>75</v>
      </c>
      <c r="J30" s="3">
        <v>75</v>
      </c>
      <c r="K30" s="3">
        <v>80</v>
      </c>
      <c r="L30" s="3">
        <v>74</v>
      </c>
      <c r="M30">
        <f>G30*Komponen!C10 + H30*Komponen!C11 + I30*Komponen!C12 + J30*Komponen!C13 + K30*Komponen!C14 + L30*Komponen!C15</f>
        <v>77.7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154534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 t="s">
        <v>129</v>
      </c>
      <c r="C32" t="s">
        <v>130</v>
      </c>
      <c r="D32">
        <v>151749</v>
      </c>
      <c r="E32" t="s">
        <v>1</v>
      </c>
      <c r="F32" t="s">
        <v>3</v>
      </c>
      <c r="G32" s="3">
        <v>75</v>
      </c>
      <c r="H32" s="3">
        <v>85</v>
      </c>
      <c r="I32" s="3">
        <v>75</v>
      </c>
      <c r="J32" s="3">
        <v>75</v>
      </c>
      <c r="K32" s="3">
        <v>70</v>
      </c>
      <c r="L32" s="3">
        <v>74</v>
      </c>
      <c r="M32">
        <f>G32*Komponen!C10 + H32*Komponen!C11 + I32*Komponen!C12 + J32*Komponen!C13 + K32*Komponen!C14 + L32*Komponen!C15</f>
        <v>75.7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2025-01-23T04:16:21Z</dcterms:created>
  <dcterms:modified xsi:type="dcterms:W3CDTF">2025-02-01T06:43:04Z</dcterms:modified>
  <cp:category>nilai</cp:category>
</cp:coreProperties>
</file>