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<sst xmlns="http://schemas.openxmlformats.org/spreadsheetml/2006/main" count="304" uniqueCount="198">
  <si>
    <t>KODE MK</t>
  </si>
  <si>
    <t>F1A2A50A</t>
  </si>
  <si>
    <t>NAMA MK</t>
  </si>
  <si>
    <t>HUKUM PENANAMAN MODAL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</si>
  <si>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</si>
  <si>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</si>
  <si>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</si>
  <si>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</si>
  <si>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</si>
  <si>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</si>
  <si>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</si>
  <si>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</si>
  <si>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</si>
  <si>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</si>
  <si>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</si>
  <si>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</si>
  <si>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</si>
  <si>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</si>
  <si>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</si>
  <si>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</si>
  <si>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</si>
  <si>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</si>
  <si>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</si>
  <si>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</si>
  <si>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</si>
  <si>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</si>
  <si>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</si>
  <si>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</si>
  <si>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</si>
  <si>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</si>
  <si>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</si>
  <si>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</si>
  <si>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</si>
  <si>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</si>
  <si>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</si>
  <si>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</si>
  <si>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</si>
  <si>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</si>
  <si>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</si>
  <si>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</si>
  <si>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</si>
  <si>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</si>
  <si>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</si>
  <si>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</si>
  <si>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</si>
  <si>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</si>
  <si>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</si>
  <si>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</si>
  <si>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</si>
  <si>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</si>
  <si>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</si>
  <si>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</si>
  <si>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</si>
  <si>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</si>
  <si>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</si>
  <si>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</si>
  <si>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</si>
  <si>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</si>
  <si>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</si>
  <si>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</si>
  <si>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</si>
  <si>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</si>
  <si>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</si>
  <si>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</si>
  <si>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</si>
  <si>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</si>
  <si>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</si>
  <si>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</si>
  <si>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</si>
  <si>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</si>
  <si>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</si>
  <si>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</si>
  <si>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</si>
  <si>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</si>
  <si>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</si>
  <si>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</si>
  <si>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</si>
  <si>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</si>
  <si>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</si>
  <si>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</si>
  <si>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</si>
  <si>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</si>
  <si>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</si>
  <si>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</si>
  <si>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</si>
  <si>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</si>
  <si>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</si>
  <si>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</si>
  <si>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</si>
  <si>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</si>
  <si>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</si>
  <si>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</si>
  <si>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</si>
  <si>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</si>
  <si>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</si>
  <si>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</si>
  <si>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</si>
  <si>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</si>
  <si>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</si>
  <si>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</si>
  <si>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</si>
  <si>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</si>
  <si>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</si>
  <si>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</si>
  <si>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</si>
  <si>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</si>
  <si>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</si>
  <si>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</si>
  <si>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</si>
  <si>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</si>
  <si>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2020F1A116</t>
  </si>
  <si>
    <t>SUCI MULYANA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</si>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</sst>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1234582313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1234582313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1234582313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C13" sqref="C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156004</v>
      </c>
      <c r="E5" t="s">
        <v>1</v>
      </c>
      <c r="F5" t="s">
        <v>3</v>
      </c>
      <c r="G5" s="3">
        <v>65</v>
      </c>
      <c r="H5" s="3"/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112</v>
      </c>
      <c r="C6" t="s">
        <v>113</v>
      </c>
      <c r="D6">
        <v>156568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155931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156214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 t="s">
        <v>118</v>
      </c>
      <c r="C9" t="s">
        <v>119</v>
      </c>
      <c r="D9">
        <v>154556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120</v>
      </c>
      <c r="C10" t="s">
        <v>121</v>
      </c>
      <c r="D10">
        <v>155981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155978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124</v>
      </c>
      <c r="C12" t="s">
        <v>125</v>
      </c>
      <c r="D12">
        <v>155064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 t="s">
        <v>126</v>
      </c>
      <c r="C13" t="s">
        <v>127</v>
      </c>
      <c r="D13">
        <v>155953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155983</v>
      </c>
      <c r="E14" t="s">
        <v>1</v>
      </c>
      <c r="F14" t="s">
        <v>3</v>
      </c>
      <c r="G14" s="3">
        <v>60</v>
      </c>
      <c r="H14" s="3"/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 t="s">
        <v>130</v>
      </c>
      <c r="C15" t="s">
        <v>131</v>
      </c>
      <c r="D15">
        <v>155781</v>
      </c>
      <c r="E15" t="s">
        <v>1</v>
      </c>
      <c r="F15" t="s">
        <v>3</v>
      </c>
      <c r="G15" s="3">
        <v>65</v>
      </c>
      <c r="H15" s="3"/>
      <c r="I15" s="3">
        <v>65</v>
      </c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 t="s">
        <v>132</v>
      </c>
      <c r="C16" t="s">
        <v>133</v>
      </c>
      <c r="D16">
        <v>156360</v>
      </c>
      <c r="E16" t="s">
        <v>1</v>
      </c>
      <c r="F16" t="s">
        <v>3</v>
      </c>
      <c r="G16" s="3">
        <v>65</v>
      </c>
      <c r="H16" s="3"/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5">
      <c r="A17">
        <v>13</v>
      </c>
      <c r="B17" t="s">
        <v>134</v>
      </c>
      <c r="C17" t="s">
        <v>135</v>
      </c>
      <c r="D17">
        <v>155923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155389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 t="s">
        <v>138</v>
      </c>
      <c r="C19" t="s">
        <v>139</v>
      </c>
      <c r="D19">
        <v>156691</v>
      </c>
      <c r="E19" t="s">
        <v>1</v>
      </c>
      <c r="F19" t="s">
        <v>3</v>
      </c>
      <c r="G19" s="3">
        <v>78</v>
      </c>
      <c r="H19" s="3"/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155991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 t="s">
        <v>142</v>
      </c>
      <c r="C21" t="s">
        <v>143</v>
      </c>
      <c r="D21">
        <v>155990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25">
      <c r="A22">
        <v>18</v>
      </c>
      <c r="B22" t="s">
        <v>144</v>
      </c>
      <c r="C22" t="s">
        <v>145</v>
      </c>
      <c r="D22">
        <v>155850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146</v>
      </c>
      <c r="C23" t="s">
        <v>147</v>
      </c>
      <c r="D23">
        <v>154288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148</v>
      </c>
      <c r="C24" t="s">
        <v>149</v>
      </c>
      <c r="D24">
        <v>154694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25">
      <c r="A25">
        <v>21</v>
      </c>
      <c r="B25" t="s">
        <v>150</v>
      </c>
      <c r="C25" t="s">
        <v>151</v>
      </c>
      <c r="D25">
        <v>155905</v>
      </c>
      <c r="E25" t="s">
        <v>1</v>
      </c>
      <c r="F25" t="s">
        <v>3</v>
      </c>
      <c r="G25" s="3">
        <v>72</v>
      </c>
      <c r="H25" s="3"/>
      <c r="I25" s="3">
        <v>72</v>
      </c>
      <c r="J25" s="3">
        <v>72</v>
      </c>
      <c r="K25" s="3">
        <v>72</v>
      </c>
      <c r="L25" s="3">
        <v>72</v>
      </c>
      <c r="M25">
        <f>G25*Komponen!C10 + H25*Komponen!C11 + I25*Komponen!C12 + J25*Komponen!C13 + K25*Komponen!C14 + L25*Komponen!C15</f>
        <v>72</v>
      </c>
      <c r="N25" t="str">
        <f t="shared" si="0"/>
        <v>B+</v>
      </c>
    </row>
    <row r="26" spans="1:14" x14ac:dyDescent="0.25">
      <c r="A26">
        <v>22</v>
      </c>
      <c r="B26" t="s">
        <v>152</v>
      </c>
      <c r="C26" t="s">
        <v>153</v>
      </c>
      <c r="D26">
        <v>155979</v>
      </c>
      <c r="E26" t="s">
        <v>1</v>
      </c>
      <c r="F26" t="s">
        <v>3</v>
      </c>
      <c r="G26" s="3">
        <v>76</v>
      </c>
      <c r="H26" s="3"/>
      <c r="I26" s="3">
        <v>76</v>
      </c>
      <c r="J26" s="3">
        <v>76</v>
      </c>
      <c r="K26" s="3">
        <v>76</v>
      </c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154</v>
      </c>
      <c r="C27" t="s">
        <v>155</v>
      </c>
      <c r="D27">
        <v>155986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154904</v>
      </c>
      <c r="E28" t="s">
        <v>1</v>
      </c>
      <c r="F28" t="s">
        <v>3</v>
      </c>
      <c r="G28" s="3">
        <v>60</v>
      </c>
      <c r="H28" s="3"/>
      <c r="I28" s="3">
        <v>60</v>
      </c>
      <c r="J28" s="3">
        <v>60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60</v>
      </c>
      <c r="N28" t="str">
        <f t="shared" si="0"/>
        <v>B-</v>
      </c>
    </row>
    <row r="29" spans="1:14" x14ac:dyDescent="0.25">
      <c r="A29">
        <v>25</v>
      </c>
      <c r="B29" t="s">
        <v>158</v>
      </c>
      <c r="C29" t="s">
        <v>159</v>
      </c>
      <c r="D29">
        <v>156018</v>
      </c>
      <c r="E29" t="s">
        <v>1</v>
      </c>
      <c r="F29" t="s">
        <v>3</v>
      </c>
      <c r="G29" s="3">
        <v>57</v>
      </c>
      <c r="H29" s="3"/>
      <c r="I29" s="3">
        <v>57</v>
      </c>
      <c r="J29" s="3">
        <v>57</v>
      </c>
      <c r="K29" s="3">
        <v>57</v>
      </c>
      <c r="L29" s="3">
        <v>57</v>
      </c>
      <c r="M29">
        <f>G29*Komponen!C10 + H29*Komponen!C11 + I29*Komponen!C12 + J29*Komponen!C13 + K29*Komponen!C14 + L29*Komponen!C15</f>
        <v>57</v>
      </c>
      <c r="N29" t="str">
        <f t="shared" si="0"/>
        <v>C+</v>
      </c>
    </row>
    <row r="30" spans="1:14" x14ac:dyDescent="0.25">
      <c r="A30">
        <v>26</v>
      </c>
      <c r="B30" t="s">
        <v>160</v>
      </c>
      <c r="C30" t="s">
        <v>161</v>
      </c>
      <c r="D30">
        <v>156231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156101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164</v>
      </c>
      <c r="C32" t="s">
        <v>165</v>
      </c>
      <c r="D32">
        <v>155997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154755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156170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 t="s">
        <v>170</v>
      </c>
      <c r="C35" t="s">
        <v>171</v>
      </c>
      <c r="D35">
        <v>156110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155841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155837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70</v>
      </c>
      <c r="L37" s="3">
        <v>70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 t="s">
        <v>176</v>
      </c>
      <c r="C38" t="s">
        <v>177</v>
      </c>
      <c r="D38">
        <v>155200</v>
      </c>
      <c r="E38" t="s">
        <v>1</v>
      </c>
      <c r="F38" t="s">
        <v>3</v>
      </c>
      <c r="G38" s="3">
        <v>73</v>
      </c>
      <c r="H38" s="3"/>
      <c r="I38" s="3">
        <v>73</v>
      </c>
      <c r="J38" s="3">
        <v>73</v>
      </c>
      <c r="K38" s="3">
        <v>73</v>
      </c>
      <c r="L38" s="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25">
      <c r="A39">
        <v>35</v>
      </c>
      <c r="B39" t="s">
        <v>178</v>
      </c>
      <c r="C39" t="s">
        <v>179</v>
      </c>
      <c r="D39">
        <v>155882</v>
      </c>
      <c r="E39" t="s">
        <v>1</v>
      </c>
      <c r="F39" t="s">
        <v>3</v>
      </c>
      <c r="G39" s="3">
        <v>65</v>
      </c>
      <c r="H39" s="3"/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65</v>
      </c>
      <c r="N39" t="str">
        <f t="shared" si="0"/>
        <v>B</v>
      </c>
    </row>
    <row r="40" spans="1:14" x14ac:dyDescent="0.25">
      <c r="A40">
        <v>36</v>
      </c>
      <c r="B40" t="s">
        <v>180</v>
      </c>
      <c r="C40" t="s">
        <v>181</v>
      </c>
      <c r="D40">
        <v>155863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182</v>
      </c>
      <c r="C41" t="s">
        <v>183</v>
      </c>
      <c r="D41">
        <v>155827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156227</v>
      </c>
      <c r="E42" t="s">
        <v>1</v>
      </c>
      <c r="F42" t="s">
        <v>3</v>
      </c>
      <c r="G42" s="3">
        <v>69</v>
      </c>
      <c r="H42" s="3"/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0"/>
        <v>B</v>
      </c>
    </row>
    <row r="43" spans="1:14" x14ac:dyDescent="0.25">
      <c r="A43">
        <v>39</v>
      </c>
      <c r="B43" t="s">
        <v>186</v>
      </c>
      <c r="C43" t="s">
        <v>187</v>
      </c>
      <c r="D43">
        <v>155727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188</v>
      </c>
      <c r="C44" t="s">
        <v>189</v>
      </c>
      <c r="D44">
        <v>155790</v>
      </c>
      <c r="E44" t="s">
        <v>1</v>
      </c>
      <c r="F44" t="s">
        <v>3</v>
      </c>
      <c r="G44" s="3">
        <v>65</v>
      </c>
      <c r="H44" s="3"/>
      <c r="I44" s="3">
        <v>65</v>
      </c>
      <c r="J44" s="3">
        <v>65</v>
      </c>
      <c r="K44" s="3">
        <v>65</v>
      </c>
      <c r="L44" s="3">
        <v>65</v>
      </c>
      <c r="M44">
        <f>G44*Komponen!C10 + H44*Komponen!C11 + I44*Komponen!C12 + J44*Komponen!C13 + K44*Komponen!C14 + L44*Komponen!C15</f>
        <v>65</v>
      </c>
      <c r="N44" t="str">
        <f t="shared" si="0"/>
        <v>B</v>
      </c>
    </row>
    <row r="45" spans="1:14" x14ac:dyDescent="0.25">
      <c r="A45">
        <v>41</v>
      </c>
      <c r="B45" t="s">
        <v>190</v>
      </c>
      <c r="C45" t="s">
        <v>191</v>
      </c>
      <c r="D45">
        <v>155889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75</v>
      </c>
      <c r="L45" s="3">
        <v>75</v>
      </c>
      <c r="M45">
        <f>G45*Komponen!C10 + H45*Komponen!C11 + I45*Komponen!C12 + J45*Komponen!C13 + K45*Komponen!C14 + L45*Komponen!C15</f>
        <v>75</v>
      </c>
      <c r="N45" t="str">
        <f t="shared" si="0"/>
        <v>A-</v>
      </c>
    </row>
    <row r="46" spans="1:14" x14ac:dyDescent="0.25">
      <c r="A46">
        <v>42</v>
      </c>
      <c r="B46" t="s">
        <v>192</v>
      </c>
      <c r="C46" t="s">
        <v>193</v>
      </c>
      <c r="D46">
        <v>156560</v>
      </c>
      <c r="E46" t="s">
        <v>1</v>
      </c>
      <c r="F46" t="s">
        <v>3</v>
      </c>
      <c r="G46" s="3">
        <v>60</v>
      </c>
      <c r="H46" s="3"/>
      <c r="I46" s="3">
        <v>60</v>
      </c>
      <c r="J46" s="3">
        <v>60</v>
      </c>
      <c r="K46" s="3">
        <v>60</v>
      </c>
      <c r="L46" s="3">
        <v>60</v>
      </c>
      <c r="M46">
        <f>G46*Komponen!C10 + H46*Komponen!C11 + I46*Komponen!C12 + J46*Komponen!C13 + K46*Komponen!C14 + L46*Komponen!C15</f>
        <v>60</v>
      </c>
      <c r="N46" t="str">
        <f t="shared" si="0"/>
        <v>B-</v>
      </c>
    </row>
    <row r="47" spans="1:14" x14ac:dyDescent="0.25">
      <c r="A47">
        <v>43</v>
      </c>
      <c r="B47" t="s">
        <v>194</v>
      </c>
      <c r="C47" t="s">
        <v>195</v>
      </c>
      <c r="D47">
        <v>156508</v>
      </c>
      <c r="E47" t="s">
        <v>1</v>
      </c>
      <c r="F47" t="s">
        <v>3</v>
      </c>
      <c r="G47" s="3">
        <v>60</v>
      </c>
      <c r="H47" s="3"/>
      <c r="I47" s="3">
        <v>60</v>
      </c>
      <c r="J47" s="3">
        <v>60</v>
      </c>
      <c r="K47" s="3">
        <v>60</v>
      </c>
      <c r="L47" s="3">
        <v>60</v>
      </c>
      <c r="M47">
        <f>G47*Komponen!C10 + H47*Komponen!C11 + I47*Komponen!C12 + J47*Komponen!C13 + K47*Komponen!C14 + L47*Komponen!C15</f>
        <v>60</v>
      </c>
      <c r="N47" t="str">
        <f t="shared" si="0"/>
        <v>B-</v>
      </c>
    </row>
    <row r="48" spans="1:14" x14ac:dyDescent="0.25">
      <c r="A48">
        <v>44</v>
      </c>
      <c r="B48" t="s">
        <v>196</v>
      </c>
      <c r="C48" t="s">
        <v>197</v>
      </c>
      <c r="D48">
        <v>154733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2025-02-06T06:16:39Z</dcterms:created>
  <dcterms:modified xsi:type="dcterms:W3CDTF">2025-02-06T06:16:43Z</dcterms:modified>
  <cp:category>nilai</cp:category>
</cp:coreProperties>
</file>