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293" yWindow="495" windowWidth="21045" windowHeight="11460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44525"/>
</workbook>
</file>

<file path=xl/calcChain.xml><?xml version="1.0" encoding="utf-8"?>
<calcChain xmlns="http://schemas.openxmlformats.org/spreadsheetml/2006/main">
  <c r="M7" i="4" l="1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<sst xmlns="http://schemas.openxmlformats.org/spreadsheetml/2006/main" count="105" uniqueCount="81">
  <si>
    <t>KODE MK</t>
  </si>
  <si>
    <t>H3A4B02A</t>
  </si>
  <si>
    <t>NAMA MK</t>
  </si>
  <si>
    <t>HUKUM KONSTITUSI DAN DEMOKRASI ISLAM</t>
  </si>
  <si>
    <t>NAMA KELAS</t>
  </si>
  <si>
    <t>HTN</t>
  </si>
  <si>
    <t>Program Studi</t>
  </si>
  <si>
    <t>S2 HUKUM</t>
  </si>
  <si>
    <t>Fakultas</t>
  </si>
  <si>
    <t>PASCASARJANA</t>
  </si>
  <si>
    <t>Semester</t>
  </si>
  <si>
    <t>Nama Dosen</t>
  </si>
  <si>
    <t>Dr. SITI HASANAH, SH.,MH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</si>
  <si>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</si>
  <si>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</si>
  <si>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</si>
  <si>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</si>
  <si>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</si>
  <si>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</si>
  <si>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</si>
  <si>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</si>
  <si>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</si>
  <si>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</si>
  <si>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</si>
  <si>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</si>
  <si>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</si>
  <si>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</si>
  <si>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</si>
  <si>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</si>
  <si>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</si>
  <si>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</si>
  <si>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</si>
  <si>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</si>
  <si>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</si>
  <si>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</si>
  <si>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</si>
  <si>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</si>
  <si>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</si>
  <si>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</si>
  <si>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</si>
  <si>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</si>
  <si>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</si>
  <si>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</si>
  <si>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</si>
  <si>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</si>
  <si>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</si>
  <si>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</si>
  <si>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</si>
  <si>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</si>
  <si>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</si>
  <si>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</si>
  <si>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</si>
  <si>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</si>
  <si>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</si>
  <si>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</si>
  <si>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</si>
  <si>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</si>
  <si>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</si>
  <si>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</si>
  <si>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</si>
  <si>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</si>
  <si>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</si>
  <si>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</si>
  <si>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</si>
  <si>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</si>
  <si>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</si>
  <si>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</si>
  <si>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</si>
  <si>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HUKUM KONSTITUSI DAN DEMOKRASI ISLAM (H3A4B02A)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</si>
  <si>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</si>
  <si>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</si>
  <si>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</si>
  <si>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</si>
  <si>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</si>
  <si>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</si>
  <si>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</si>
  <si>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</si>
  <si>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</si>
  <si>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NURHIDAYATI ARIFAH</t>
  </si>
  <si>
    <t>SETIA WIJATONO</t>
  </si>
  <si>
    <t>DEWI KOMALASARI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</si>
</sst>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>
      <selection activeCell="C10" sqref="C10"/>
    </sheetView>
  </sheetViews>
  <sheetFormatPr defaultRowHeight="14.25" x14ac:dyDescent="0.45"/>
  <cols>
    <col min="1" max="1" width="15" customWidth="1"/>
    <col min="2" max="3" width="50" customWidth="1"/>
    <col min="4" max="4" width="15" hidden="1" customWidth="1"/>
  </cols>
  <sheetData>
    <row r="1" spans="1:4" x14ac:dyDescent="0.45">
      <c r="A1" s="1" t="s">
        <v>0</v>
      </c>
      <c r="B1" t="s">
        <v>1</v>
      </c>
    </row>
    <row r="2" spans="1:4" x14ac:dyDescent="0.45">
      <c r="A2" s="1" t="s">
        <v>2</v>
      </c>
      <c r="B2" t="s">
        <v>3</v>
      </c>
    </row>
    <row r="3" spans="1:4" x14ac:dyDescent="0.45">
      <c r="A3" s="1" t="s">
        <v>4</v>
      </c>
      <c r="B3" t="s">
        <v>5</v>
      </c>
    </row>
    <row r="4" spans="1:4" x14ac:dyDescent="0.45">
      <c r="A4" s="1" t="s">
        <v>6</v>
      </c>
      <c r="B4" t="s">
        <v>7</v>
      </c>
    </row>
    <row r="5" spans="1:4" x14ac:dyDescent="0.45">
      <c r="A5" s="1" t="s">
        <v>8</v>
      </c>
      <c r="B5" t="s">
        <v>9</v>
      </c>
    </row>
    <row r="6" spans="1:4" x14ac:dyDescent="0.45">
      <c r="A6" s="1" t="s">
        <v>10</v>
      </c>
      <c r="B6">
        <v>20241</v>
      </c>
    </row>
    <row r="7" spans="1:4" x14ac:dyDescent="0.45">
      <c r="A7" s="1" t="s">
        <v>11</v>
      </c>
      <c r="B7" t="s">
        <v>12</v>
      </c>
    </row>
    <row r="9" spans="1:4" x14ac:dyDescent="0.4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45">
      <c r="A10">
        <v>1</v>
      </c>
      <c r="B10" s="3"/>
      <c r="C10" s="3"/>
      <c r="D10">
        <v>1234583443</v>
      </c>
    </row>
    <row r="11" spans="1:4" x14ac:dyDescent="0.45">
      <c r="A11">
        <v>2</v>
      </c>
      <c r="B11" s="3"/>
      <c r="C11" s="3"/>
      <c r="D11">
        <v>1234583443</v>
      </c>
    </row>
    <row r="12" spans="1:4" x14ac:dyDescent="0.45">
      <c r="A12">
        <v>3</v>
      </c>
      <c r="B12" s="3"/>
      <c r="C12" s="3"/>
      <c r="D12">
        <v>1234583443</v>
      </c>
    </row>
    <row r="13" spans="1:4" x14ac:dyDescent="0.45">
      <c r="A13">
        <v>4</v>
      </c>
      <c r="B13" s="3"/>
      <c r="C13" s="3"/>
      <c r="D13">
        <v>1234583443</v>
      </c>
    </row>
    <row r="14" spans="1:4" x14ac:dyDescent="0.45">
      <c r="A14">
        <v>5</v>
      </c>
      <c r="B14" s="3"/>
      <c r="C14" s="3"/>
      <c r="D14">
        <v>1234583443</v>
      </c>
    </row>
    <row r="15" spans="1:4" x14ac:dyDescent="0.45">
      <c r="A15">
        <v>6</v>
      </c>
      <c r="B15" s="3"/>
      <c r="C15" s="3"/>
      <c r="D15">
        <v>1234583443</v>
      </c>
    </row>
    <row r="16" spans="1:4" x14ac:dyDescent="0.45">
      <c r="A16">
        <v>7</v>
      </c>
      <c r="B16" s="3"/>
      <c r="C16" s="3"/>
      <c r="D16">
        <v>1234583443</v>
      </c>
    </row>
    <row r="17" spans="1:4" x14ac:dyDescent="0.45">
      <c r="A17">
        <v>8</v>
      </c>
      <c r="B17" s="3"/>
      <c r="C17" s="3"/>
      <c r="D17">
        <v>1234583443</v>
      </c>
    </row>
    <row r="18" spans="1:4" x14ac:dyDescent="0.45">
      <c r="A18">
        <v>9</v>
      </c>
      <c r="B18" s="3"/>
      <c r="C18" s="3"/>
      <c r="D18">
        <v>1234583443</v>
      </c>
    </row>
    <row r="19" spans="1:4" x14ac:dyDescent="0.45">
      <c r="A19">
        <v>10</v>
      </c>
      <c r="B19" s="3"/>
      <c r="C19" s="3"/>
      <c r="D19">
        <v>1234583443</v>
      </c>
    </row>
    <row r="20" spans="1:4" x14ac:dyDescent="0.45">
      <c r="A20">
        <v>11</v>
      </c>
      <c r="B20" s="3"/>
      <c r="C20" s="3"/>
      <c r="D20">
        <v>1234583443</v>
      </c>
    </row>
    <row r="21" spans="1:4" x14ac:dyDescent="0.45">
      <c r="A21">
        <v>12</v>
      </c>
      <c r="B21" s="3"/>
      <c r="C21" s="3"/>
      <c r="D21">
        <v>1234583443</v>
      </c>
    </row>
    <row r="22" spans="1:4" x14ac:dyDescent="0.45">
      <c r="A22">
        <v>13</v>
      </c>
      <c r="B22" s="3"/>
      <c r="C22" s="3"/>
      <c r="D22">
        <v>1234583443</v>
      </c>
    </row>
    <row r="23" spans="1:4" x14ac:dyDescent="0.45">
      <c r="A23">
        <v>14</v>
      </c>
      <c r="B23" s="3"/>
      <c r="C23" s="3"/>
      <c r="D23">
        <v>1234583443</v>
      </c>
    </row>
    <row r="24" spans="1:4" x14ac:dyDescent="0.45">
      <c r="A24">
        <v>15</v>
      </c>
      <c r="B24" s="3"/>
      <c r="C24" s="3"/>
      <c r="D24">
        <v>1234583443</v>
      </c>
    </row>
    <row r="25" spans="1:4" x14ac:dyDescent="0.45">
      <c r="A25">
        <v>16</v>
      </c>
      <c r="B25" s="3"/>
      <c r="C25" s="3"/>
      <c r="D25">
        <v>1234583443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3" sqref="A3:D16"/>
    </sheetView>
  </sheetViews>
  <sheetFormatPr defaultRowHeight="14.25" x14ac:dyDescent="0.45"/>
  <cols>
    <col min="1" max="1" width="5" customWidth="1"/>
    <col min="2" max="3" width="15" customWidth="1"/>
    <col min="4" max="4" width="10" customWidth="1"/>
  </cols>
  <sheetData>
    <row r="1" spans="1:4" x14ac:dyDescent="0.45">
      <c r="A1" s="4"/>
      <c r="B1" s="4" t="s">
        <v>17</v>
      </c>
      <c r="C1" s="4"/>
      <c r="D1" s="4"/>
    </row>
    <row r="3" spans="1:4" x14ac:dyDescent="0.45">
      <c r="A3" s="4" t="s">
        <v>18</v>
      </c>
      <c r="B3" s="11" t="s">
        <v>19</v>
      </c>
      <c r="C3" s="11"/>
      <c r="D3" s="5" t="s">
        <v>20</v>
      </c>
    </row>
    <row r="4" spans="1:4" x14ac:dyDescent="0.45">
      <c r="A4" s="4"/>
      <c r="B4" s="5" t="s">
        <v>21</v>
      </c>
      <c r="C4" s="5" t="s">
        <v>22</v>
      </c>
      <c r="D4" s="5"/>
    </row>
    <row r="6" spans="1:4" x14ac:dyDescent="0.45">
      <c r="A6">
        <v>1</v>
      </c>
      <c r="B6" t="s">
        <v>23</v>
      </c>
      <c r="C6" t="s">
        <v>24</v>
      </c>
      <c r="D6" t="s">
        <v>25</v>
      </c>
    </row>
    <row r="7" spans="1:4" x14ac:dyDescent="0.45">
      <c r="A7">
        <v>2</v>
      </c>
      <c r="B7" t="s">
        <v>26</v>
      </c>
      <c r="C7" t="s">
        <v>27</v>
      </c>
      <c r="D7" t="s">
        <v>28</v>
      </c>
    </row>
    <row r="8" spans="1:4" x14ac:dyDescent="0.45">
      <c r="A8">
        <v>3</v>
      </c>
      <c r="B8" t="s">
        <v>29</v>
      </c>
      <c r="C8" t="s">
        <v>30</v>
      </c>
      <c r="D8" t="s">
        <v>31</v>
      </c>
    </row>
    <row r="9" spans="1:4" x14ac:dyDescent="0.45">
      <c r="A9">
        <v>4</v>
      </c>
      <c r="B9" t="s">
        <v>32</v>
      </c>
      <c r="C9" t="s">
        <v>33</v>
      </c>
      <c r="D9" t="s">
        <v>34</v>
      </c>
    </row>
    <row r="10" spans="1:4" x14ac:dyDescent="0.45">
      <c r="A10">
        <v>5</v>
      </c>
      <c r="B10" t="s">
        <v>35</v>
      </c>
      <c r="C10" t="s">
        <v>36</v>
      </c>
      <c r="D10" t="s">
        <v>37</v>
      </c>
    </row>
    <row r="11" spans="1:4" x14ac:dyDescent="0.45">
      <c r="A11">
        <v>6</v>
      </c>
      <c r="B11" t="s">
        <v>38</v>
      </c>
      <c r="C11" t="s">
        <v>39</v>
      </c>
      <c r="D11" t="s">
        <v>40</v>
      </c>
    </row>
    <row r="12" spans="1:4" x14ac:dyDescent="0.45">
      <c r="A12">
        <v>7</v>
      </c>
      <c r="B12" t="s">
        <v>41</v>
      </c>
      <c r="C12" t="s">
        <v>42</v>
      </c>
      <c r="D12" t="s">
        <v>43</v>
      </c>
    </row>
    <row r="13" spans="1:4" x14ac:dyDescent="0.45">
      <c r="A13">
        <v>8</v>
      </c>
      <c r="B13" t="s">
        <v>44</v>
      </c>
      <c r="C13" t="s">
        <v>45</v>
      </c>
      <c r="D13" t="s">
        <v>46</v>
      </c>
    </row>
    <row r="14" spans="1:4" x14ac:dyDescent="0.45">
      <c r="A14">
        <v>9</v>
      </c>
      <c r="B14" t="s">
        <v>47</v>
      </c>
      <c r="C14" t="s">
        <v>48</v>
      </c>
      <c r="D14" t="s">
        <v>49</v>
      </c>
    </row>
    <row r="15" spans="1:4" x14ac:dyDescent="0.4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D15" sqref="D15"/>
    </sheetView>
  </sheetViews>
  <sheetFormatPr defaultRowHeight="14.25" x14ac:dyDescent="0.4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45">
      <c r="A1" s="7" t="s">
        <v>0</v>
      </c>
      <c r="B1" s="7" t="s">
        <v>1</v>
      </c>
    </row>
    <row r="2" spans="1:6" x14ac:dyDescent="0.45">
      <c r="A2" s="7" t="s">
        <v>2</v>
      </c>
      <c r="B2" s="7" t="s">
        <v>3</v>
      </c>
    </row>
    <row r="3" spans="1:6" x14ac:dyDescent="0.45">
      <c r="A3" s="7" t="s">
        <v>4</v>
      </c>
      <c r="B3" s="7" t="s">
        <v>5</v>
      </c>
    </row>
    <row r="4" spans="1:6" x14ac:dyDescent="0.45">
      <c r="A4" s="7" t="s">
        <v>6</v>
      </c>
      <c r="B4" s="7" t="s">
        <v>7</v>
      </c>
    </row>
    <row r="5" spans="1:6" x14ac:dyDescent="0.45">
      <c r="A5" s="7" t="s">
        <v>8</v>
      </c>
      <c r="B5" s="7" t="s">
        <v>9</v>
      </c>
    </row>
    <row r="6" spans="1:6" x14ac:dyDescent="0.45">
      <c r="A6" s="7" t="s">
        <v>10</v>
      </c>
      <c r="B6" s="7">
        <v>20241</v>
      </c>
    </row>
    <row r="7" spans="1:6" x14ac:dyDescent="0.45">
      <c r="A7" s="7" t="s">
        <v>11</v>
      </c>
      <c r="B7" s="7" t="s">
        <v>12</v>
      </c>
    </row>
    <row r="9" spans="1:6" x14ac:dyDescent="0.4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45">
      <c r="A10">
        <v>1</v>
      </c>
      <c r="B10" t="s">
        <v>59</v>
      </c>
      <c r="C10" s="9">
        <v>0.1</v>
      </c>
      <c r="D10" s="3" t="s">
        <v>60</v>
      </c>
      <c r="E10" s="3" t="s">
        <v>61</v>
      </c>
      <c r="F10">
        <v>1234583443</v>
      </c>
    </row>
    <row r="11" spans="1:6" x14ac:dyDescent="0.45">
      <c r="A11">
        <v>2</v>
      </c>
      <c r="B11" t="s">
        <v>62</v>
      </c>
      <c r="C11" s="9">
        <v>0.05</v>
      </c>
      <c r="D11" s="3" t="s">
        <v>63</v>
      </c>
      <c r="E11" s="3"/>
      <c r="F11">
        <v>1234583443</v>
      </c>
    </row>
    <row r="12" spans="1:6" x14ac:dyDescent="0.45">
      <c r="A12">
        <v>3</v>
      </c>
      <c r="B12" t="s">
        <v>64</v>
      </c>
      <c r="C12" s="9">
        <v>0.1</v>
      </c>
      <c r="D12" s="3"/>
      <c r="E12" s="3"/>
      <c r="F12">
        <v>1234583443</v>
      </c>
    </row>
    <row r="13" spans="1:6" x14ac:dyDescent="0.45">
      <c r="A13">
        <v>4</v>
      </c>
      <c r="B13" t="s">
        <v>65</v>
      </c>
      <c r="C13" s="9">
        <v>0.15</v>
      </c>
      <c r="D13" s="3"/>
      <c r="E13" s="3"/>
      <c r="F13">
        <v>1234583443</v>
      </c>
    </row>
    <row r="14" spans="1:6" x14ac:dyDescent="0.45">
      <c r="A14">
        <v>5</v>
      </c>
      <c r="B14" t="s">
        <v>66</v>
      </c>
      <c r="C14" s="9">
        <v>0.25</v>
      </c>
      <c r="D14" s="3"/>
      <c r="E14" s="3"/>
      <c r="F14">
        <v>1234583443</v>
      </c>
    </row>
    <row r="15" spans="1:6" x14ac:dyDescent="0.45">
      <c r="A15">
        <v>6</v>
      </c>
      <c r="B15" t="s">
        <v>67</v>
      </c>
      <c r="C15" s="9">
        <v>0.35</v>
      </c>
      <c r="D15" s="3"/>
      <c r="E15" s="3"/>
      <c r="F15">
        <v>1234583443</v>
      </c>
    </row>
    <row r="16" spans="1:6" x14ac:dyDescent="0.4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"/>
  <sheetViews>
    <sheetView tabSelected="1" topLeftCell="C1" workbookViewId="0">
      <selection activeCell="I8" sqref="I8"/>
    </sheetView>
  </sheetViews>
  <sheetFormatPr defaultRowHeight="14.25" x14ac:dyDescent="0.4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4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4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4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45">
      <c r="G4" s="9"/>
      <c r="H4" s="9"/>
      <c r="I4" s="9"/>
      <c r="J4" s="9"/>
      <c r="K4" s="9"/>
      <c r="L4" s="9"/>
      <c r="M4" s="6"/>
    </row>
    <row r="5" spans="1:14" x14ac:dyDescent="0.45">
      <c r="A5">
        <v>1</v>
      </c>
      <c r="B5">
        <v>20230830100013</v>
      </c>
      <c r="C5" t="s">
        <v>78</v>
      </c>
      <c r="D5">
        <v>158591</v>
      </c>
      <c r="E5" t="s">
        <v>1</v>
      </c>
      <c r="F5" t="s">
        <v>3</v>
      </c>
      <c r="G5" s="3">
        <v>80</v>
      </c>
      <c r="H5" s="3">
        <v>80</v>
      </c>
      <c r="I5" s="3">
        <v>80</v>
      </c>
      <c r="J5" s="3">
        <v>85</v>
      </c>
      <c r="K5" s="3">
        <v>85</v>
      </c>
      <c r="L5" s="3">
        <v>85</v>
      </c>
      <c r="M5">
        <f>G5*Komponen!C10 + H5*Komponen!C11 + I5*Komponen!C12 + J5*Komponen!C13 + K5*Komponen!C14 + L5*Komponen!C15</f>
        <v>83.75</v>
      </c>
      <c r="N5" t="str">
        <f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45">
      <c r="A6">
        <v>2</v>
      </c>
      <c r="B6">
        <v>20230830100014</v>
      </c>
      <c r="C6" t="s">
        <v>79</v>
      </c>
      <c r="D6">
        <v>154502</v>
      </c>
      <c r="E6" t="s">
        <v>1</v>
      </c>
      <c r="F6" t="s">
        <v>3</v>
      </c>
      <c r="G6" s="3">
        <v>95</v>
      </c>
      <c r="H6" s="3">
        <v>85</v>
      </c>
      <c r="I6" s="3">
        <v>90</v>
      </c>
      <c r="J6" s="3">
        <v>95</v>
      </c>
      <c r="K6" s="3">
        <v>90</v>
      </c>
      <c r="L6" s="3">
        <v>95</v>
      </c>
      <c r="M6">
        <f>G6*Komponen!C10 + H6*Komponen!C11 + I6*Komponen!C12 + J6*Komponen!C13 + K6*Komponen!C14 + L6*Komponen!C15</f>
        <v>92.75</v>
      </c>
      <c r="N6" t="str">
        <f>IF(AND(ISBLANK(G6), ISBLANK(H6), ISBLANK(I6), ISBLANK(J6), ISBLANK(K6), ISBLANK(L6)), "T", IF(M6&lt;=0.99, "T", IF(M6&lt;=24.99, "E", IF(M6&lt;=49.99, "D", IF(M6&lt;=54.99, "C", IF(M6&lt;=59.99, "C+", IF(M6&lt;=64.99, "B-", IF(M6&lt;=69.99, "B", IF(M6&lt;=74.99, "B+", IF(M6&lt;=79.99, "A-", IF(M6&lt;=100, "A")))))))))))</f>
        <v>A</v>
      </c>
    </row>
    <row r="7" spans="1:14" x14ac:dyDescent="0.45">
      <c r="A7">
        <v>3</v>
      </c>
      <c r="B7">
        <v>20230830100018</v>
      </c>
      <c r="C7" t="s">
        <v>80</v>
      </c>
      <c r="D7">
        <v>154503</v>
      </c>
      <c r="E7" t="s">
        <v>1</v>
      </c>
      <c r="F7" t="s">
        <v>3</v>
      </c>
      <c r="G7" s="3">
        <v>90</v>
      </c>
      <c r="H7" s="3">
        <v>85</v>
      </c>
      <c r="I7" s="3">
        <v>90</v>
      </c>
      <c r="J7" s="3">
        <v>95</v>
      </c>
      <c r="K7" s="3">
        <v>90</v>
      </c>
      <c r="L7" s="3">
        <v>95</v>
      </c>
      <c r="M7">
        <f>G7*Komponen!C10 + H7*Komponen!C11 + I7*Komponen!C12 + J7*Komponen!C13 + K7*Komponen!C14 + L7*Komponen!C15</f>
        <v>92.25</v>
      </c>
      <c r="N7" t="str">
        <f>IF(AND(ISBLANK(G7), ISBLANK(H7), ISBLANK(I7), ISBLANK(J7), ISBLANK(K7), ISBLANK(L7)), "T", IF(M7&lt;=0.99, "T", IF(M7&lt;=24.99, "E", IF(M7&lt;=49.99, "D", IF(M7&lt;=54.99, "C", IF(M7&lt;=59.99, "C+", IF(M7&lt;=64.99, "B-", IF(M7&lt;=69.99, "B", IF(M7&lt;=74.99, "B+", IF(M7&lt;=79.99, "A-", IF(M7&lt;=100, "A")))))))))))</f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4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ismail - [2010]</cp:lastModifiedBy>
  <dcterms:created xsi:type="dcterms:W3CDTF">2025-02-03T08:10:59Z</dcterms:created>
  <dcterms:modified xsi:type="dcterms:W3CDTF">2025-02-03T09:04:21Z</dcterms:modified>
  <cp:category>nilai</cp:category>
</cp:coreProperties>
</file>