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8B2AA606-2C7B-4091-A532-DA38DB0C581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<sst xmlns="http://schemas.openxmlformats.org/spreadsheetml/2006/main" count="268" uniqueCount="164">
  <si>
    <t>KODE MK</t>
  </si>
  <si>
    <t>D1D2A52R</t>
  </si>
  <si>
    <t>NAMA MK</t>
  </si>
  <si>
    <t>STUDI KELAYAKAN TAMBANG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</si>
  <si>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</si>
  <si>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</si>
  <si>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</si>
  <si>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</si>
  <si>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</si>
  <si>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</si>
  <si>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</si>
  <si>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</si>
  <si>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</si>
  <si>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</si>
  <si>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</si>
  <si>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</si>
  <si>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</si>
  <si>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</si>
  <si>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</si>
  <si>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</si>
  <si>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</si>
  <si>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</si>
  <si>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</si>
  <si>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</si>
  <si>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</si>
  <si>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</si>
  <si>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</si>
  <si>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</si>
  <si>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</si>
  <si>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</si>
  <si>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</si>
  <si>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</si>
  <si>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</si>
  <si>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</si>
  <si>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</si>
  <si>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</si>
  <si>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</si>
  <si>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</si>
  <si>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</si>
  <si>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</si>
  <si>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</si>
  <si>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</si>
  <si>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</si>
  <si>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</si>
  <si>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</si>
  <si>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</si>
  <si>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</si>
  <si>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</si>
  <si>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</si>
  <si>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</si>
  <si>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</si>
  <si>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</si>
  <si>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</si>
  <si>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</si>
  <si>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</si>
  <si>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</si>
  <si>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</si>
  <si>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</si>
  <si>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</si>
  <si>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</si>
  <si>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</si>
  <si>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</si>
  <si>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</si>
  <si>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</si>
  <si>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</si>
  <si>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</si>
  <si>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</si>
  <si>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</si>
  <si>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</si>
  <si>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</si>
  <si>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</si>
  <si>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</si>
  <si>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</si>
  <si>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</si>
  <si>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</si>
  <si>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</si>
  <si>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</si>
  <si>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</si>
  <si>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2019D1D006</t>
  </si>
  <si>
    <t>HARDITIA</t>
  </si>
  <si>
    <t>2019D1D008</t>
  </si>
  <si>
    <t>ANDIKA ANANDAITA</t>
  </si>
  <si>
    <t>2019D1D009</t>
  </si>
  <si>
    <t>AFRA ARIQAH SALSABILA</t>
  </si>
  <si>
    <t>2019D1D014</t>
  </si>
  <si>
    <t>ARI ARYANSYAH</t>
  </si>
  <si>
    <t>2019D1D022</t>
  </si>
  <si>
    <t>ILHAM JAYANDI</t>
  </si>
  <si>
    <t>2019D1D027</t>
  </si>
  <si>
    <t>MOH. IQBAL</t>
  </si>
  <si>
    <t>2020D1D003</t>
  </si>
  <si>
    <t>ANDIKA DARMANSYAH</t>
  </si>
  <si>
    <t>2020D1D007</t>
  </si>
  <si>
    <t>ARIAL</t>
  </si>
  <si>
    <t>2020D1D011</t>
  </si>
  <si>
    <t>DIDAT SANJAYA</t>
  </si>
  <si>
    <t>2020D1D012</t>
  </si>
  <si>
    <t>DIMAS AJI SAJIWO</t>
  </si>
  <si>
    <t>2020D1D013</t>
  </si>
  <si>
    <t>DIRJAN ADI PRASUJU</t>
  </si>
  <si>
    <t>2020D1D015</t>
  </si>
  <si>
    <t>EKA YUDIARTA</t>
  </si>
  <si>
    <t>2020D1D017</t>
  </si>
  <si>
    <t>FADILAH RAMADHAN</t>
  </si>
  <si>
    <t>2020D1D018</t>
  </si>
  <si>
    <t>FERDIANTO</t>
  </si>
  <si>
    <t>2020D1D020</t>
  </si>
  <si>
    <t>GOVAL ALHAD</t>
  </si>
  <si>
    <t>2020D1D021</t>
  </si>
  <si>
    <t>IMAM RIZKILLAH</t>
  </si>
  <si>
    <t>2020D1D024</t>
  </si>
  <si>
    <t>JUNI SETIAWAN ALAMSYAH</t>
  </si>
  <si>
    <t>2020D1D026</t>
  </si>
  <si>
    <t>M. JALALUDIN AKBAR</t>
  </si>
  <si>
    <t>2020D1D029</t>
  </si>
  <si>
    <t>MUHAMMAD ERGIAWAN</t>
  </si>
  <si>
    <t>2020D1D035</t>
  </si>
  <si>
    <t>PUTRI AMALIA OKTAVIANA</t>
  </si>
  <si>
    <t>2020D1D036</t>
  </si>
  <si>
    <t>RATNA PERMATASARI</t>
  </si>
  <si>
    <t>2020D1D037</t>
  </si>
  <si>
    <t>RIZKI CAHYADI</t>
  </si>
  <si>
    <t>2021D1D001</t>
  </si>
  <si>
    <t>ALUNG GANTAR TANZILAL</t>
  </si>
  <si>
    <t>2021D1D002</t>
  </si>
  <si>
    <t>CANDRA KIRANA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</si>
  <si>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</si>
  <si>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</si>
  <si>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</si>
  <si>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</si>
  <si>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</si>
  <si>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</si>
  <si>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</si>
  <si>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</si>
  <si>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</si>
  <si>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</si>
  <si>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</si>
  <si>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</si>
  <si>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</si>
  <si>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</si>
  <si>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</si>
  <si>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</si>
  <si>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</si>
  <si>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</si>
  <si>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</si>
  <si>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</si>
  <si>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</si>
  <si>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</si>
  <si>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</si>
  <si>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</si>
  <si>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</si>
  <si>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</si>
  <si>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</si>
  <si>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</si>
  <si>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</si>
  <si>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</si>
  <si>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</si>
  <si>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</si>
  <si>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</si>
  <si>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</si>
  <si>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</si>
  <si>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</si>
  <si>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2021D1D031</t>
  </si>
  <si>
    <t>ERI ARYANTO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</si>
</sst>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1234582203</v>
      </c>
    </row>
    <row r="11" spans="1:4" x14ac:dyDescent="0.3">
      <c r="A11">
        <v>2</v>
      </c>
      <c r="B11" s="3"/>
      <c r="C11" s="3"/>
      <c r="D11">
        <v>1234582203</v>
      </c>
    </row>
    <row r="12" spans="1:4" x14ac:dyDescent="0.3">
      <c r="A12">
        <v>3</v>
      </c>
      <c r="B12" s="3"/>
      <c r="C12" s="3"/>
      <c r="D12">
        <v>1234582203</v>
      </c>
    </row>
    <row r="13" spans="1:4" x14ac:dyDescent="0.3">
      <c r="A13">
        <v>4</v>
      </c>
      <c r="B13" s="3"/>
      <c r="C13" s="3"/>
      <c r="D13">
        <v>1234582203</v>
      </c>
    </row>
    <row r="14" spans="1:4" x14ac:dyDescent="0.3">
      <c r="A14">
        <v>5</v>
      </c>
      <c r="B14" s="3"/>
      <c r="C14" s="3"/>
      <c r="D14">
        <v>1234582203</v>
      </c>
    </row>
    <row r="15" spans="1:4" x14ac:dyDescent="0.3">
      <c r="A15">
        <v>6</v>
      </c>
      <c r="B15" s="3"/>
      <c r="C15" s="3"/>
      <c r="D15">
        <v>1234582203</v>
      </c>
    </row>
    <row r="16" spans="1:4" x14ac:dyDescent="0.3">
      <c r="A16">
        <v>7</v>
      </c>
      <c r="B16" s="3"/>
      <c r="C16" s="3"/>
      <c r="D16">
        <v>1234582203</v>
      </c>
    </row>
    <row r="17" spans="1:4" x14ac:dyDescent="0.3">
      <c r="A17">
        <v>8</v>
      </c>
      <c r="B17" s="3"/>
      <c r="C17" s="3"/>
      <c r="D17">
        <v>1234582203</v>
      </c>
    </row>
    <row r="18" spans="1:4" x14ac:dyDescent="0.3">
      <c r="A18">
        <v>9</v>
      </c>
      <c r="B18" s="3"/>
      <c r="C18" s="3"/>
      <c r="D18">
        <v>1234582203</v>
      </c>
    </row>
    <row r="19" spans="1:4" x14ac:dyDescent="0.3">
      <c r="A19">
        <v>10</v>
      </c>
      <c r="B19" s="3"/>
      <c r="C19" s="3"/>
      <c r="D19">
        <v>1234582203</v>
      </c>
    </row>
    <row r="20" spans="1:4" x14ac:dyDescent="0.3">
      <c r="A20">
        <v>11</v>
      </c>
      <c r="B20" s="3"/>
      <c r="C20" s="3"/>
      <c r="D20">
        <v>1234582203</v>
      </c>
    </row>
    <row r="21" spans="1:4" x14ac:dyDescent="0.3">
      <c r="A21">
        <v>12</v>
      </c>
      <c r="B21" s="3"/>
      <c r="C21" s="3"/>
      <c r="D21">
        <v>1234582203</v>
      </c>
    </row>
    <row r="22" spans="1:4" x14ac:dyDescent="0.3">
      <c r="A22">
        <v>13</v>
      </c>
      <c r="B22" s="3"/>
      <c r="C22" s="3"/>
      <c r="D22">
        <v>1234582203</v>
      </c>
    </row>
    <row r="23" spans="1:4" x14ac:dyDescent="0.3">
      <c r="A23">
        <v>14</v>
      </c>
      <c r="B23" s="3"/>
      <c r="C23" s="3"/>
      <c r="D23">
        <v>1234582203</v>
      </c>
    </row>
    <row r="24" spans="1:4" x14ac:dyDescent="0.3">
      <c r="A24">
        <v>15</v>
      </c>
      <c r="B24" s="3"/>
      <c r="C24" s="3"/>
      <c r="D24">
        <v>1234582203</v>
      </c>
    </row>
    <row r="25" spans="1:4" x14ac:dyDescent="0.3">
      <c r="A25">
        <v>16</v>
      </c>
      <c r="B25" s="3"/>
      <c r="C25" s="3"/>
      <c r="D25">
        <v>1234582203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1234582203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1234582203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1234582203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1234582203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zoomScale="79" workbookViewId="0">
      <selection activeCell="H11" sqref="H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155269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154946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156775</v>
      </c>
      <c r="E7" t="s">
        <v>1</v>
      </c>
      <c r="F7" t="s">
        <v>3</v>
      </c>
      <c r="G7" s="3"/>
      <c r="H7" s="3">
        <v>55</v>
      </c>
      <c r="I7" s="3"/>
      <c r="J7" s="3"/>
      <c r="K7" s="3"/>
      <c r="L7" s="3"/>
      <c r="M7">
        <f>G7*Komponen!C10 + H7*Komponen!C11 + I7*Komponen!C12 + J7*Komponen!C13 + K7*Komponen!C14 + L7*Komponen!C15</f>
        <v>55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154736</v>
      </c>
      <c r="E8" t="s">
        <v>1</v>
      </c>
      <c r="F8" t="s">
        <v>3</v>
      </c>
      <c r="G8" s="3"/>
      <c r="H8" s="3">
        <v>55</v>
      </c>
      <c r="I8" s="3"/>
      <c r="J8" s="3"/>
      <c r="K8" s="3"/>
      <c r="L8" s="3"/>
      <c r="M8">
        <f>G8*Komponen!C10 + H8*Komponen!C11 + I8*Komponen!C12 + J8*Komponen!C13 + K8*Komponen!C14 + L8*Komponen!C15</f>
        <v>55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156593</v>
      </c>
      <c r="E9" t="s">
        <v>1</v>
      </c>
      <c r="F9" t="s">
        <v>3</v>
      </c>
      <c r="G9" s="3"/>
      <c r="H9" s="3">
        <v>55</v>
      </c>
      <c r="I9" s="3"/>
      <c r="J9" s="3"/>
      <c r="K9" s="3"/>
      <c r="L9" s="3"/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153239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153950</v>
      </c>
      <c r="E11" t="s">
        <v>1</v>
      </c>
      <c r="F11" t="s">
        <v>3</v>
      </c>
      <c r="G11" s="3"/>
      <c r="H11" s="3">
        <v>55</v>
      </c>
      <c r="I11" s="3"/>
      <c r="J11" s="3"/>
      <c r="K11" s="3"/>
      <c r="L11" s="3"/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153387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153921</v>
      </c>
      <c r="E13" t="s">
        <v>1</v>
      </c>
      <c r="F13" t="s">
        <v>3</v>
      </c>
      <c r="G13" s="3"/>
      <c r="H13" s="3">
        <v>60</v>
      </c>
      <c r="I13" s="3"/>
      <c r="J13" s="3"/>
      <c r="K13" s="3"/>
      <c r="L13" s="3"/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 x14ac:dyDescent="0.3">
      <c r="A14">
        <v>10</v>
      </c>
      <c r="B14" t="s">
        <v>96</v>
      </c>
      <c r="C14" t="s">
        <v>97</v>
      </c>
      <c r="D14">
        <v>153908</v>
      </c>
      <c r="E14" t="s">
        <v>1</v>
      </c>
      <c r="F14" t="s">
        <v>3</v>
      </c>
      <c r="G14" s="3"/>
      <c r="H14" s="3">
        <v>60</v>
      </c>
      <c r="I14" s="3"/>
      <c r="J14" s="3"/>
      <c r="K14" s="3"/>
      <c r="L14" s="3"/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153897</v>
      </c>
      <c r="E15" t="s">
        <v>1</v>
      </c>
      <c r="F15" t="s">
        <v>3</v>
      </c>
      <c r="G15" s="3"/>
      <c r="H15" s="3">
        <v>50</v>
      </c>
      <c r="I15" s="3"/>
      <c r="J15" s="3"/>
      <c r="K15" s="3"/>
      <c r="L15" s="3"/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154152</v>
      </c>
      <c r="E16" t="s">
        <v>1</v>
      </c>
      <c r="F16" t="s">
        <v>3</v>
      </c>
      <c r="G16" s="3"/>
      <c r="H16" s="3">
        <v>91</v>
      </c>
      <c r="I16" s="3"/>
      <c r="J16" s="3"/>
      <c r="K16" s="3"/>
      <c r="L16" s="3"/>
      <c r="M16">
        <f>G16*Komponen!C10 + H16*Komponen!C11 + I16*Komponen!C12 + J16*Komponen!C13 + K16*Komponen!C14 + L16*Komponen!C15</f>
        <v>91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153225</v>
      </c>
      <c r="E17" t="s">
        <v>1</v>
      </c>
      <c r="F17" t="s">
        <v>3</v>
      </c>
      <c r="G17" s="3"/>
      <c r="H17" s="3">
        <v>50</v>
      </c>
      <c r="I17" s="3"/>
      <c r="J17" s="3"/>
      <c r="K17" s="3"/>
      <c r="L17" s="3"/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154498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156436</v>
      </c>
      <c r="E19" t="s">
        <v>1</v>
      </c>
      <c r="F19" t="s">
        <v>3</v>
      </c>
      <c r="G19" s="3"/>
      <c r="H19" s="3">
        <v>60</v>
      </c>
      <c r="I19" s="3"/>
      <c r="J19" s="3"/>
      <c r="K19" s="3"/>
      <c r="L19" s="3"/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3">
      <c r="A20">
        <v>16</v>
      </c>
      <c r="B20" t="s">
        <v>108</v>
      </c>
      <c r="C20" t="s">
        <v>109</v>
      </c>
      <c r="D20">
        <v>154285</v>
      </c>
      <c r="E20" t="s">
        <v>1</v>
      </c>
      <c r="F20" t="s">
        <v>3</v>
      </c>
      <c r="G20" s="3"/>
      <c r="H20" s="3">
        <v>60</v>
      </c>
      <c r="I20" s="3"/>
      <c r="J20" s="3"/>
      <c r="K20" s="3"/>
      <c r="L20" s="3"/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3">
      <c r="A21">
        <v>17</v>
      </c>
      <c r="B21" t="s">
        <v>110</v>
      </c>
      <c r="C21" t="s">
        <v>111</v>
      </c>
      <c r="D21">
        <v>153909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153358</v>
      </c>
      <c r="E22" t="s">
        <v>1</v>
      </c>
      <c r="F22" t="s">
        <v>3</v>
      </c>
      <c r="G22" s="3"/>
      <c r="H22" s="3">
        <v>50</v>
      </c>
      <c r="I22" s="3"/>
      <c r="J22" s="3"/>
      <c r="K22" s="3"/>
      <c r="L22" s="3"/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153825</v>
      </c>
      <c r="E23" t="s">
        <v>1</v>
      </c>
      <c r="F23" t="s">
        <v>3</v>
      </c>
      <c r="G23" s="3"/>
      <c r="H23" s="3">
        <v>55</v>
      </c>
      <c r="I23" s="3"/>
      <c r="J23" s="3"/>
      <c r="K23" s="3"/>
      <c r="L23" s="3"/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 t="s">
        <v>116</v>
      </c>
      <c r="C24" t="s">
        <v>117</v>
      </c>
      <c r="D24">
        <v>156706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153947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156952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156254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156412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156518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156185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156590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156369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155829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155930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156523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156950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156587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156177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155920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156082</v>
      </c>
      <c r="E40" t="s">
        <v>1</v>
      </c>
      <c r="F40" t="s">
        <v>3</v>
      </c>
      <c r="G40" s="3"/>
      <c r="H40" s="3">
        <v>5</v>
      </c>
      <c r="I40" s="3"/>
      <c r="J40" s="3"/>
      <c r="K40" s="3"/>
      <c r="L40" s="3"/>
      <c r="M40">
        <f>G40*Komponen!C10 + H40*Komponen!C11 + I40*Komponen!C12 + J40*Komponen!C13 + K40*Komponen!C14 + L40*Komponen!C15</f>
        <v>5</v>
      </c>
      <c r="N40" t="str">
        <f t="shared" si="0"/>
        <v>E</v>
      </c>
    </row>
    <row r="41" spans="1:14" x14ac:dyDescent="0.3">
      <c r="A41">
        <v>37</v>
      </c>
      <c r="B41" t="s">
        <v>150</v>
      </c>
      <c r="C41" t="s">
        <v>151</v>
      </c>
      <c r="D41">
        <v>156043</v>
      </c>
      <c r="E41" t="s">
        <v>1</v>
      </c>
      <c r="F41" t="s">
        <v>3</v>
      </c>
      <c r="G41" s="3"/>
      <c r="H41" s="3">
        <v>5</v>
      </c>
      <c r="I41" s="3"/>
      <c r="J41" s="3"/>
      <c r="K41" s="3"/>
      <c r="L41" s="3"/>
      <c r="M41">
        <f>G41*Komponen!C10 + H41*Komponen!C11 + I41*Komponen!C12 + J41*Komponen!C13 + K41*Komponen!C14 + L41*Komponen!C15</f>
        <v>5</v>
      </c>
      <c r="N41" t="str">
        <f t="shared" si="0"/>
        <v>E</v>
      </c>
    </row>
    <row r="42" spans="1:14" x14ac:dyDescent="0.3">
      <c r="A42">
        <v>38</v>
      </c>
      <c r="B42" t="s">
        <v>152</v>
      </c>
      <c r="C42" t="s">
        <v>153</v>
      </c>
      <c r="D42">
        <v>156827</v>
      </c>
      <c r="E42" t="s">
        <v>1</v>
      </c>
      <c r="F42" t="s">
        <v>3</v>
      </c>
      <c r="G42" s="3"/>
      <c r="H42" s="3">
        <v>5</v>
      </c>
      <c r="I42" s="3"/>
      <c r="J42" s="3"/>
      <c r="K42" s="3"/>
      <c r="L42" s="3"/>
      <c r="M42">
        <f>G42*Komponen!C10 + H42*Komponen!C11 + I42*Komponen!C12 + J42*Komponen!C13 + K42*Komponen!C14 + L42*Komponen!C15</f>
        <v>5</v>
      </c>
      <c r="N42" t="str">
        <f t="shared" si="0"/>
        <v>E</v>
      </c>
    </row>
    <row r="43" spans="1:14" x14ac:dyDescent="0.3">
      <c r="A43">
        <v>39</v>
      </c>
      <c r="B43" t="s">
        <v>154</v>
      </c>
      <c r="C43" t="s">
        <v>155</v>
      </c>
      <c r="D43">
        <v>156141</v>
      </c>
      <c r="E43" t="s">
        <v>1</v>
      </c>
      <c r="F43" t="s">
        <v>3</v>
      </c>
      <c r="G43" s="3"/>
      <c r="H43" s="3">
        <v>5</v>
      </c>
      <c r="I43" s="3"/>
      <c r="J43" s="3"/>
      <c r="K43" s="3"/>
      <c r="L43" s="3"/>
      <c r="M43">
        <f>G43*Komponen!C10 + H43*Komponen!C11 + I43*Komponen!C12 + J43*Komponen!C13 + K43*Komponen!C14 + L43*Komponen!C15</f>
        <v>5</v>
      </c>
      <c r="N43" t="str">
        <f t="shared" si="0"/>
        <v>E</v>
      </c>
    </row>
    <row r="44" spans="1:14" x14ac:dyDescent="0.3">
      <c r="A44">
        <v>40</v>
      </c>
      <c r="B44" t="s">
        <v>156</v>
      </c>
      <c r="C44" t="s">
        <v>157</v>
      </c>
      <c r="D44">
        <v>156341</v>
      </c>
      <c r="E44" t="s">
        <v>1</v>
      </c>
      <c r="F44" t="s">
        <v>3</v>
      </c>
      <c r="G44" s="3"/>
      <c r="H44" s="3">
        <v>5</v>
      </c>
      <c r="I44" s="3"/>
      <c r="J44" s="3"/>
      <c r="K44" s="3"/>
      <c r="L44" s="3"/>
      <c r="M44">
        <f>G44*Komponen!C10 + H44*Komponen!C11 + I44*Komponen!C12 + J44*Komponen!C13 + K44*Komponen!C14 + L44*Komponen!C15</f>
        <v>5</v>
      </c>
      <c r="N44" t="str">
        <f t="shared" si="0"/>
        <v>E</v>
      </c>
    </row>
    <row r="45" spans="1:14" x14ac:dyDescent="0.3">
      <c r="A45">
        <v>41</v>
      </c>
      <c r="B45" t="s">
        <v>158</v>
      </c>
      <c r="C45" t="s">
        <v>159</v>
      </c>
      <c r="D45">
        <v>157135</v>
      </c>
      <c r="E45" t="s">
        <v>1</v>
      </c>
      <c r="F45" t="s">
        <v>3</v>
      </c>
      <c r="G45" s="3"/>
      <c r="H45" s="3">
        <v>5</v>
      </c>
      <c r="I45" s="3"/>
      <c r="J45" s="3"/>
      <c r="K45" s="3"/>
      <c r="L45" s="3"/>
      <c r="M45">
        <f>G45*Komponen!C10 + H45*Komponen!C11 + I45*Komponen!C12 + J45*Komponen!C13 + K45*Komponen!C14 + L45*Komponen!C15</f>
        <v>5</v>
      </c>
      <c r="N45" t="str">
        <f t="shared" si="0"/>
        <v>E</v>
      </c>
    </row>
    <row r="46" spans="1:14" x14ac:dyDescent="0.3">
      <c r="A46">
        <v>42</v>
      </c>
      <c r="B46" t="s">
        <v>160</v>
      </c>
      <c r="C46" t="s">
        <v>161</v>
      </c>
      <c r="D46">
        <v>156800</v>
      </c>
      <c r="E46" t="s">
        <v>1</v>
      </c>
      <c r="F46" t="s">
        <v>3</v>
      </c>
      <c r="G46" s="3"/>
      <c r="H46" s="3">
        <v>5</v>
      </c>
      <c r="I46" s="3"/>
      <c r="J46" s="3"/>
      <c r="K46" s="3"/>
      <c r="L46" s="3"/>
      <c r="M46">
        <f>G46*Komponen!C10 + H46*Komponen!C11 + I46*Komponen!C12 + J46*Komponen!C13 + K46*Komponen!C14 + L46*Komponen!C15</f>
        <v>5</v>
      </c>
      <c r="N46" t="str">
        <f t="shared" si="0"/>
        <v>E</v>
      </c>
    </row>
    <row r="47" spans="1:14" x14ac:dyDescent="0.3">
      <c r="A47">
        <v>43</v>
      </c>
      <c r="B47" t="s">
        <v>162</v>
      </c>
      <c r="C47" t="s">
        <v>163</v>
      </c>
      <c r="D47">
        <v>152455</v>
      </c>
      <c r="E47" t="s">
        <v>1</v>
      </c>
      <c r="F47" t="s">
        <v>3</v>
      </c>
      <c r="G47" s="3"/>
      <c r="H47" s="3">
        <v>5</v>
      </c>
      <c r="I47" s="3"/>
      <c r="J47" s="3"/>
      <c r="K47" s="3"/>
      <c r="L47" s="3"/>
      <c r="M47">
        <f>G47*Komponen!C10 + H47*Komponen!C11 + I47*Komponen!C12 + J47*Komponen!C13 + K47*Komponen!C14 + L47*Komponen!C15</f>
        <v>5</v>
      </c>
      <c r="N4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2025-01-30T14:14:01Z</dcterms:created>
  <dcterms:modified xsi:type="dcterms:W3CDTF">2025-02-04T04:40:23Z</dcterms:modified>
  <cp:category>nilai</cp:category>
</cp:coreProperties>
</file>