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MPD\"/>
    </mc:Choice>
  </mc:AlternateContent>
  <xr:revisionPtr revIDLastSave="0" documentId="13_ncr:1_{818AD903-B59C-4D48-8390-6003B26D6A48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14" i="4" l="1"/>
  <c r="M14" i="4"/>
  <c r="M13" i="4"/>
  <c r="N13" i="4" s="1"/>
  <c r="M12" i="4"/>
  <c r="N12" i="4" s="1"/>
  <c r="N11" i="4"/>
  <c r="M11" i="4"/>
  <c r="M10" i="4"/>
  <c r="N10" i="4" s="1"/>
  <c r="N9" i="4"/>
  <c r="M9" i="4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<sst xmlns="http://schemas.openxmlformats.org/spreadsheetml/2006/main" count="148" uniqueCount="110">
  <si>
    <t>KODE MK</t>
  </si>
  <si>
    <t>D1D2A66C</t>
  </si>
  <si>
    <t>NAMA MK</t>
  </si>
  <si>
    <t>PERENCANAAN DAN PERANCANGAN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</si>
  <si>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</si>
  <si>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</si>
  <si>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</si>
  <si>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</si>
  <si>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</si>
  <si>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</si>
  <si>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</si>
  <si>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</si>
  <si>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</si>
  <si>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</si>
  <si>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</si>
  <si>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</si>
  <si>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</si>
  <si>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</si>
  <si>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</si>
  <si>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</si>
  <si>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</si>
  <si>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</si>
  <si>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</si>
  <si>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</si>
  <si>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</si>
  <si>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</si>
  <si>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</si>
  <si>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</si>
  <si>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</si>
  <si>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</si>
  <si>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</si>
  <si>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</si>
  <si>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</si>
  <si>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</si>
  <si>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</si>
  <si>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</si>
  <si>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</si>
  <si>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</si>
  <si>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</si>
  <si>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</si>
  <si>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</si>
  <si>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</si>
  <si>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</si>
  <si>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</si>
  <si>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</si>
  <si>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</si>
  <si>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</si>
  <si>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</si>
  <si>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</si>
  <si>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</si>
  <si>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</si>
  <si>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</si>
  <si>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</si>
  <si>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</si>
  <si>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</si>
  <si>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</si>
  <si>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</si>
  <si>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</si>
  <si>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</si>
  <si>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</si>
  <si>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</si>
  <si>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</si>
  <si>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</si>
  <si>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</si>
  <si>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</si>
  <si>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</si>
  <si>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</si>
  <si>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</si>
  <si>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DAN PERANCANGAN TAMBANG (D1D2A66C)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</si>
  <si>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</si>
  <si>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</si>
  <si>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</si>
  <si>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</si>
  <si>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</si>
  <si>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</si>
  <si>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</si>
  <si>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</si>
  <si>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</si>
  <si>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2020D1D074</t>
  </si>
  <si>
    <t>MUHAMMAD AINUL WAHDI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</si>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</sst>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98</v>
      </c>
      <c r="C10" s="3"/>
      <c r="D10">
        <v>1234582202</v>
      </c>
    </row>
    <row r="11" spans="1:4" x14ac:dyDescent="0.3">
      <c r="A11">
        <v>2</v>
      </c>
      <c r="B11" s="3" t="s">
        <v>99</v>
      </c>
      <c r="C11" s="3"/>
      <c r="D11">
        <v>1234582202</v>
      </c>
    </row>
    <row r="12" spans="1:4" x14ac:dyDescent="0.3">
      <c r="A12">
        <v>3</v>
      </c>
      <c r="B12" s="3" t="s">
        <v>100</v>
      </c>
      <c r="C12" s="3"/>
      <c r="D12">
        <v>1234582202</v>
      </c>
    </row>
    <row r="13" spans="1:4" x14ac:dyDescent="0.3">
      <c r="A13">
        <v>4</v>
      </c>
      <c r="B13" s="3" t="s">
        <v>101</v>
      </c>
      <c r="C13" s="3"/>
      <c r="D13">
        <v>1234582202</v>
      </c>
    </row>
    <row r="14" spans="1:4" x14ac:dyDescent="0.3">
      <c r="A14">
        <v>5</v>
      </c>
      <c r="B14" s="3" t="s">
        <v>102</v>
      </c>
      <c r="C14" s="3"/>
      <c r="D14">
        <v>1234582202</v>
      </c>
    </row>
    <row r="15" spans="1:4" x14ac:dyDescent="0.3">
      <c r="A15">
        <v>6</v>
      </c>
      <c r="B15" s="3" t="s">
        <v>103</v>
      </c>
      <c r="C15" s="3"/>
      <c r="D15">
        <v>1234582202</v>
      </c>
    </row>
    <row r="16" spans="1:4" x14ac:dyDescent="0.3">
      <c r="A16">
        <v>7</v>
      </c>
      <c r="B16" s="3" t="s">
        <v>104</v>
      </c>
      <c r="C16" s="3"/>
      <c r="D16">
        <v>1234582202</v>
      </c>
    </row>
    <row r="17" spans="1:4" x14ac:dyDescent="0.3">
      <c r="A17">
        <v>8</v>
      </c>
      <c r="B17" s="3" t="s">
        <v>105</v>
      </c>
      <c r="C17" s="3"/>
      <c r="D17">
        <v>1234582202</v>
      </c>
    </row>
    <row r="18" spans="1:4" x14ac:dyDescent="0.3">
      <c r="A18">
        <v>9</v>
      </c>
      <c r="B18" s="3" t="s">
        <v>106</v>
      </c>
      <c r="C18" s="3"/>
      <c r="D18">
        <v>1234582202</v>
      </c>
    </row>
    <row r="19" spans="1:4" x14ac:dyDescent="0.3">
      <c r="A19">
        <v>10</v>
      </c>
      <c r="B19" s="3" t="s">
        <v>107</v>
      </c>
      <c r="C19" s="3"/>
      <c r="D19">
        <v>1234582202</v>
      </c>
    </row>
    <row r="20" spans="1:4" x14ac:dyDescent="0.3">
      <c r="A20">
        <v>11</v>
      </c>
      <c r="B20" s="3" t="s">
        <v>108</v>
      </c>
      <c r="C20" s="3"/>
      <c r="D20">
        <v>1234582202</v>
      </c>
    </row>
    <row r="21" spans="1:4" x14ac:dyDescent="0.3">
      <c r="A21">
        <v>12</v>
      </c>
      <c r="B21" s="3" t="s">
        <v>109</v>
      </c>
      <c r="C21" s="3"/>
      <c r="D21">
        <v>1234582202</v>
      </c>
    </row>
    <row r="22" spans="1:4" x14ac:dyDescent="0.3">
      <c r="A22">
        <v>13</v>
      </c>
      <c r="B22" s="3"/>
      <c r="C22" s="3"/>
      <c r="D22">
        <v>1234582202</v>
      </c>
    </row>
    <row r="23" spans="1:4" x14ac:dyDescent="0.3">
      <c r="A23">
        <v>14</v>
      </c>
      <c r="B23" s="3"/>
      <c r="C23" s="3"/>
      <c r="D23">
        <v>1234582202</v>
      </c>
    </row>
    <row r="24" spans="1:4" x14ac:dyDescent="0.3">
      <c r="A24">
        <v>15</v>
      </c>
      <c r="B24" s="3"/>
      <c r="C24" s="3"/>
      <c r="D24">
        <v>1234582202</v>
      </c>
    </row>
    <row r="25" spans="1:4" x14ac:dyDescent="0.3">
      <c r="A25">
        <v>16</v>
      </c>
      <c r="B25" s="3"/>
      <c r="C25" s="3"/>
      <c r="D25">
        <v>1234582202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1234582202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1234582202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1234582202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1234582202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1234582202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H11" sqref="H11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156540</v>
      </c>
      <c r="E5" t="s">
        <v>1</v>
      </c>
      <c r="F5" t="s">
        <v>3</v>
      </c>
      <c r="G5" s="3"/>
      <c r="H5" s="3">
        <v>55</v>
      </c>
      <c r="I5" s="3"/>
      <c r="J5" s="3"/>
      <c r="K5" s="3"/>
      <c r="L5" s="3"/>
      <c r="M5">
        <f>G5*Komponen!C10 + H5*Komponen!C11 + I5*Komponen!C12 + J5*Komponen!C13 + K5*Komponen!C14 + L5*Komponen!C15</f>
        <v>55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80</v>
      </c>
      <c r="C6" t="s">
        <v>81</v>
      </c>
      <c r="D6">
        <v>156494</v>
      </c>
      <c r="E6" t="s">
        <v>1</v>
      </c>
      <c r="F6" t="s">
        <v>3</v>
      </c>
      <c r="G6" s="3"/>
      <c r="H6" s="3">
        <v>50</v>
      </c>
      <c r="I6" s="3"/>
      <c r="J6" s="3"/>
      <c r="K6" s="3"/>
      <c r="L6" s="3"/>
      <c r="M6">
        <f>G6*Komponen!C10 + H6*Komponen!C11 + I6*Komponen!C12 + J6*Komponen!C13 + K6*Komponen!C14 + L6*Komponen!C15</f>
        <v>50</v>
      </c>
      <c r="N6" t="str">
        <f t="shared" si="0"/>
        <v>C</v>
      </c>
    </row>
    <row r="7" spans="1:14" x14ac:dyDescent="0.3">
      <c r="A7">
        <v>3</v>
      </c>
      <c r="B7" t="s">
        <v>82</v>
      </c>
      <c r="C7" t="s">
        <v>83</v>
      </c>
      <c r="D7">
        <v>156804</v>
      </c>
      <c r="E7" t="s">
        <v>1</v>
      </c>
      <c r="F7" t="s">
        <v>3</v>
      </c>
      <c r="G7" s="3"/>
      <c r="H7" s="3">
        <v>5</v>
      </c>
      <c r="I7" s="3"/>
      <c r="J7" s="3"/>
      <c r="K7" s="3"/>
      <c r="L7" s="3"/>
      <c r="M7">
        <f>G7*Komponen!C10 + H7*Komponen!C11 + I7*Komponen!C12 + J7*Komponen!C13 + K7*Komponen!C14 + L7*Komponen!C15</f>
        <v>5</v>
      </c>
      <c r="N7" t="str">
        <f t="shared" si="0"/>
        <v>E</v>
      </c>
    </row>
    <row r="8" spans="1:14" x14ac:dyDescent="0.3">
      <c r="A8">
        <v>4</v>
      </c>
      <c r="B8" t="s">
        <v>84</v>
      </c>
      <c r="C8" t="s">
        <v>85</v>
      </c>
      <c r="D8">
        <v>156167</v>
      </c>
      <c r="E8" t="s">
        <v>1</v>
      </c>
      <c r="F8" t="s">
        <v>3</v>
      </c>
      <c r="G8" s="3"/>
      <c r="H8" s="3">
        <v>50</v>
      </c>
      <c r="I8" s="3"/>
      <c r="J8" s="3"/>
      <c r="K8" s="3"/>
      <c r="L8" s="3"/>
      <c r="M8">
        <f>G8*Komponen!C10 + H8*Komponen!C11 + I8*Komponen!C12 + J8*Komponen!C13 + K8*Komponen!C14 + L8*Komponen!C15</f>
        <v>50</v>
      </c>
      <c r="N8" t="str">
        <f t="shared" si="0"/>
        <v>C</v>
      </c>
    </row>
    <row r="9" spans="1:14" x14ac:dyDescent="0.3">
      <c r="A9">
        <v>5</v>
      </c>
      <c r="B9" t="s">
        <v>86</v>
      </c>
      <c r="C9" t="s">
        <v>87</v>
      </c>
      <c r="D9">
        <v>156465</v>
      </c>
      <c r="E9" t="s">
        <v>1</v>
      </c>
      <c r="F9" t="s">
        <v>3</v>
      </c>
      <c r="G9" s="3"/>
      <c r="H9" s="3">
        <v>50</v>
      </c>
      <c r="I9" s="3"/>
      <c r="J9" s="3"/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156553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157138</v>
      </c>
      <c r="E11" t="s">
        <v>1</v>
      </c>
      <c r="F11" t="s">
        <v>3</v>
      </c>
      <c r="G11" s="3"/>
      <c r="H11" s="3">
        <v>5</v>
      </c>
      <c r="I11" s="3"/>
      <c r="J11" s="3"/>
      <c r="K11" s="3"/>
      <c r="L11" s="3"/>
      <c r="M11">
        <f>G11*Komponen!C10 + H11*Komponen!C11 + I11*Komponen!C12 + J11*Komponen!C13 + K11*Komponen!C14 + L11*Komponen!C15</f>
        <v>5</v>
      </c>
      <c r="N11" t="str">
        <f t="shared" si="0"/>
        <v>E</v>
      </c>
    </row>
    <row r="12" spans="1:14" x14ac:dyDescent="0.3">
      <c r="A12">
        <v>8</v>
      </c>
      <c r="B12" t="s">
        <v>92</v>
      </c>
      <c r="C12" t="s">
        <v>93</v>
      </c>
      <c r="D12">
        <v>156157</v>
      </c>
      <c r="E12" t="s">
        <v>1</v>
      </c>
      <c r="F12" t="s">
        <v>3</v>
      </c>
      <c r="G12" s="3"/>
      <c r="H12" s="3">
        <v>55</v>
      </c>
      <c r="I12" s="3"/>
      <c r="J12" s="3"/>
      <c r="K12" s="3"/>
      <c r="L12" s="3"/>
      <c r="M12">
        <f>G12*Komponen!C10 + H12*Komponen!C11 + I12*Komponen!C12 + J12*Komponen!C13 + K12*Komponen!C14 + L12*Komponen!C15</f>
        <v>55</v>
      </c>
      <c r="N12" t="str">
        <f t="shared" si="0"/>
        <v>C+</v>
      </c>
    </row>
    <row r="13" spans="1:14" x14ac:dyDescent="0.3">
      <c r="A13">
        <v>9</v>
      </c>
      <c r="B13" t="s">
        <v>94</v>
      </c>
      <c r="C13" t="s">
        <v>95</v>
      </c>
      <c r="D13">
        <v>156529</v>
      </c>
      <c r="E13" t="s">
        <v>1</v>
      </c>
      <c r="F13" t="s">
        <v>3</v>
      </c>
      <c r="G13" s="3"/>
      <c r="H13" s="3">
        <v>50</v>
      </c>
      <c r="I13" s="3"/>
      <c r="J13" s="3"/>
      <c r="K13" s="3"/>
      <c r="L13" s="3"/>
      <c r="M13">
        <f>G13*Komponen!C10 + H13*Komponen!C11 + I13*Komponen!C12 + J13*Komponen!C13 + K13*Komponen!C14 + L13*Komponen!C15</f>
        <v>50</v>
      </c>
      <c r="N13" t="str">
        <f t="shared" si="0"/>
        <v>C</v>
      </c>
    </row>
    <row r="14" spans="1:14" x14ac:dyDescent="0.3">
      <c r="A14">
        <v>10</v>
      </c>
      <c r="B14" t="s">
        <v>96</v>
      </c>
      <c r="C14" t="s">
        <v>97</v>
      </c>
      <c r="D14">
        <v>156182</v>
      </c>
      <c r="E14" t="s">
        <v>1</v>
      </c>
      <c r="F14" t="s">
        <v>3</v>
      </c>
      <c r="G14" s="3"/>
      <c r="H14" s="3">
        <v>75</v>
      </c>
      <c r="I14" s="3"/>
      <c r="J14" s="3"/>
      <c r="K14" s="3"/>
      <c r="L14" s="3"/>
      <c r="M14">
        <f>G14*Komponen!C10 + H14*Komponen!C11 + I14*Komponen!C12 + J14*Komponen!C13 + K14*Komponen!C14 + L14*Komponen!C15</f>
        <v>75</v>
      </c>
      <c r="N14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2025-01-30T14:13:34Z</dcterms:created>
  <dcterms:modified xsi:type="dcterms:W3CDTF">2025-02-07T05:51:22Z</dcterms:modified>
  <cp:category>nilai</cp:category>
</cp:coreProperties>
</file>