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XIOO\Downloads\"/>
    </mc:Choice>
  </mc:AlternateContent>
  <xr:revisionPtr revIDLastSave="0" documentId="13_ncr:1_{3570CE7E-0E08-4C35-8F0C-6B24052D761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4" l="1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<sst xmlns="http://schemas.openxmlformats.org/spreadsheetml/2006/main" count="165" uniqueCount="131">
  <si>
    <t>KODE MK</t>
  </si>
  <si>
    <t>D1C2A18S</t>
  </si>
  <si>
    <t>NAMA MK</t>
  </si>
  <si>
    <t>PERUMAHAN DAN PERMUKIMAN</t>
  </si>
  <si>
    <t>NAMA KELAS</t>
  </si>
  <si>
    <t>5A</t>
  </si>
  <si>
    <t>Program Studi</t>
  </si>
  <si>
    <t>S1 PERENCANAAN WILAYAH DAN KOTA</t>
  </si>
  <si>
    <t>Fakultas</t>
  </si>
  <si>
    <t>TEKNIK</t>
  </si>
  <si>
    <t>Semester</t>
  </si>
  <si>
    <t>Nama Dosen</t>
  </si>
  <si>
    <t>IMA RAHMAWATI SUSHANTI, ST.,MMT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</si>
  <si>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</si>
  <si>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</si>
  <si>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</si>
  <si>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</si>
  <si>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</si>
  <si>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</si>
  <si>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</si>
  <si>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</si>
  <si>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</si>
  <si>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</si>
  <si>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</si>
  <si>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</si>
  <si>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</si>
  <si>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</si>
  <si>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</si>
  <si>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</si>
  <si>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</si>
  <si>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</si>
  <si>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</si>
  <si>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</si>
  <si>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</si>
  <si>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</si>
  <si>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</si>
  <si>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</si>
  <si>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</si>
  <si>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</si>
  <si>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</si>
  <si>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</si>
  <si>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</si>
  <si>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</si>
  <si>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</si>
  <si>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</si>
  <si>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</si>
  <si>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</si>
  <si>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</si>
  <si>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</si>
  <si>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</si>
  <si>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</si>
  <si>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</si>
  <si>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</si>
  <si>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</si>
  <si>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</si>
  <si>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</si>
  <si>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</si>
  <si>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</si>
  <si>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</si>
  <si>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</si>
  <si>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</si>
  <si>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</si>
  <si>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</si>
  <si>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</si>
  <si>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</si>
  <si>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PERUMAHAN DAN PERMUKIMAN (D1C2A18S)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</si>
  <si>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</si>
  <si>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</si>
  <si>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</si>
  <si>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</si>
  <si>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</si>
  <si>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</si>
  <si>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</si>
  <si>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</si>
  <si>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</si>
  <si>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2019D1C006</t>
  </si>
  <si>
    <t>ALIVIA ANWAR</t>
  </si>
  <si>
    <t>2019D1C036</t>
  </si>
  <si>
    <t>SISILIA AMANDA</t>
  </si>
  <si>
    <t>2020D1C005</t>
  </si>
  <si>
    <t>ABDILLAH MANGKUNEGARA ALFA</t>
  </si>
  <si>
    <t>2020D1C054</t>
  </si>
  <si>
    <t>M. ADHIM SAMPANDI</t>
  </si>
  <si>
    <t>2022D1C001</t>
  </si>
  <si>
    <t>ABABIL</t>
  </si>
  <si>
    <t>2022D1C014</t>
  </si>
  <si>
    <t>BAYU PAMUNGKAS</t>
  </si>
  <si>
    <t>2022D1C017</t>
  </si>
  <si>
    <t>GITA SAFITRI</t>
  </si>
  <si>
    <t>Dasar-dasar perumahan dan permukiman</t>
  </si>
  <si>
    <t>Perkembangan perumahan dan permukiman</t>
  </si>
  <si>
    <t>Pendekatan penanganan masalah perumahan dan permukiman</t>
  </si>
  <si>
    <t>Penanganan masalah perumahan berdasarkan kebutuhan masyarakat</t>
  </si>
  <si>
    <t>Metode identifikasi potensi dan masalah perumahan dan permukiman</t>
  </si>
  <si>
    <t>Tata cara survey dan observasi kawasan perumahan dan permukiman</t>
  </si>
  <si>
    <t>Identifikasi kondisi kawasan perumahan dan permukiman</t>
  </si>
  <si>
    <t>Analisis potensi masalah, peluang dan tantangan pengembangan perumahan dan permukiman</t>
  </si>
  <si>
    <t>Ujian Tengah Semester</t>
  </si>
  <si>
    <t>Strategi penanganan permukiman prioritas</t>
  </si>
  <si>
    <t>Laporan perencanaan dan pengembangan permukiman</t>
  </si>
  <si>
    <t>Konsep penanganan masalah perumahan dan permukiman</t>
  </si>
  <si>
    <t>Penyediaan kebutuhan perumahan bagi Masyarakat Berpenghasilan Rendah</t>
  </si>
  <si>
    <t>Evaluasi penanganan masalah perumahan dan permukiman</t>
  </si>
  <si>
    <t>Ujian Akhir Semester</t>
  </si>
  <si>
    <t>Basics of housing and settlements</t>
  </si>
  <si>
    <t>Housing and settlement development</t>
  </si>
  <si>
    <t>Approach to handling housing and settlement problems</t>
  </si>
  <si>
    <t>Handling housing problems based on community needs</t>
  </si>
  <si>
    <t>Providing housing needs for Low Income Communities</t>
  </si>
  <si>
    <t>Method of identifying housing and settlement potential and problems</t>
  </si>
  <si>
    <t>Midterm exam</t>
  </si>
  <si>
    <t>Identify housing conditions and settlement areas</t>
  </si>
  <si>
    <t>Procedures for surveying and observing housing and settlement areas</t>
  </si>
  <si>
    <t>Analysis of potential problems, opportunities and challenges in housing and settlement development</t>
  </si>
  <si>
    <t>Concept of handling housing and settlement problems</t>
  </si>
  <si>
    <t>Evaluation of handling housing and settlement problems</t>
  </si>
  <si>
    <t>Strategy for handling priority settlements</t>
  </si>
  <si>
    <t>Housing planning and development report</t>
  </si>
  <si>
    <t>Final exams</t>
  </si>
  <si>
    <t>Penerapan penanganan perumahan dan permukiman di perkotaan</t>
  </si>
  <si>
    <t xml:space="preserve">Presensi perkuliahan, asistensi tugas atau proyek, keaktifan individual, dan sikap. </t>
  </si>
  <si>
    <t>Identifikasi, analisis, dan konsep penanganan permukiman kota</t>
  </si>
  <si>
    <t>Konsep dan strategi pengembangan kampung wisata</t>
  </si>
  <si>
    <t>Pengembangan kampung wisata https://drive.google.com/drive/folders/11zkkhxgfJ1LReuwEdXb9W-IAS9duowwM</t>
  </si>
  <si>
    <t>Pola ruang permukiman kota</t>
  </si>
  <si>
    <t>Lecture attendance, assignment or project assistance, individual activities, and attitude.</t>
  </si>
  <si>
    <t>Development of tourist villages https://drive.google.com/drive/folders/11zkkhxgfJ1LReuwEdXb9W-IAS9duowwM</t>
  </si>
  <si>
    <t>Urban settlement spatial patterns</t>
  </si>
  <si>
    <t>Organizing housing and settlement management in urban areas</t>
  </si>
  <si>
    <t>Identification, analysis and concept of handling urban settlements</t>
  </si>
  <si>
    <t>Concepts and strategies for developing tourist villages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</si>
</sst>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89</v>
      </c>
      <c r="C10" s="3" t="s">
        <v>104</v>
      </c>
      <c r="D10">
        <v>1234582574</v>
      </c>
    </row>
    <row r="11" spans="1:4" x14ac:dyDescent="0.35">
      <c r="A11">
        <v>2</v>
      </c>
      <c r="B11" s="3" t="s">
        <v>90</v>
      </c>
      <c r="C11" s="3" t="s">
        <v>105</v>
      </c>
      <c r="D11">
        <v>1234582574</v>
      </c>
    </row>
    <row r="12" spans="1:4" x14ac:dyDescent="0.35">
      <c r="A12">
        <v>3</v>
      </c>
      <c r="B12" s="3" t="s">
        <v>91</v>
      </c>
      <c r="C12" s="3" t="s">
        <v>106</v>
      </c>
      <c r="D12">
        <v>1234582574</v>
      </c>
    </row>
    <row r="13" spans="1:4" x14ac:dyDescent="0.35">
      <c r="A13">
        <v>4</v>
      </c>
      <c r="B13" s="3" t="s">
        <v>91</v>
      </c>
      <c r="C13" s="3" t="s">
        <v>106</v>
      </c>
      <c r="D13">
        <v>1234582574</v>
      </c>
    </row>
    <row r="14" spans="1:4" x14ac:dyDescent="0.35">
      <c r="A14">
        <v>5</v>
      </c>
      <c r="B14" s="3" t="s">
        <v>92</v>
      </c>
      <c r="C14" s="3" t="s">
        <v>107</v>
      </c>
      <c r="D14">
        <v>1234582574</v>
      </c>
    </row>
    <row r="15" spans="1:4" x14ac:dyDescent="0.35">
      <c r="A15">
        <v>6</v>
      </c>
      <c r="B15" s="3" t="s">
        <v>101</v>
      </c>
      <c r="C15" s="3" t="s">
        <v>108</v>
      </c>
      <c r="D15">
        <v>1234582574</v>
      </c>
    </row>
    <row r="16" spans="1:4" x14ac:dyDescent="0.35">
      <c r="A16">
        <v>7</v>
      </c>
      <c r="B16" s="3" t="s">
        <v>93</v>
      </c>
      <c r="C16" s="3" t="s">
        <v>109</v>
      </c>
      <c r="D16">
        <v>1234582574</v>
      </c>
    </row>
    <row r="17" spans="1:4" x14ac:dyDescent="0.35">
      <c r="A17">
        <v>8</v>
      </c>
      <c r="B17" s="3" t="s">
        <v>97</v>
      </c>
      <c r="C17" s="3" t="s">
        <v>110</v>
      </c>
      <c r="D17">
        <v>1234582574</v>
      </c>
    </row>
    <row r="18" spans="1:4" x14ac:dyDescent="0.35">
      <c r="A18">
        <v>9</v>
      </c>
      <c r="B18" s="3" t="s">
        <v>94</v>
      </c>
      <c r="C18" s="3" t="s">
        <v>112</v>
      </c>
      <c r="D18">
        <v>1234582574</v>
      </c>
    </row>
    <row r="19" spans="1:4" x14ac:dyDescent="0.35">
      <c r="A19">
        <v>10</v>
      </c>
      <c r="B19" s="3" t="s">
        <v>95</v>
      </c>
      <c r="C19" s="3" t="s">
        <v>111</v>
      </c>
      <c r="D19">
        <v>1234582574</v>
      </c>
    </row>
    <row r="20" spans="1:4" x14ac:dyDescent="0.35">
      <c r="A20">
        <v>11</v>
      </c>
      <c r="B20" s="3" t="s">
        <v>96</v>
      </c>
      <c r="C20" s="3" t="s">
        <v>113</v>
      </c>
      <c r="D20">
        <v>1234582574</v>
      </c>
    </row>
    <row r="21" spans="1:4" x14ac:dyDescent="0.35">
      <c r="A21">
        <v>12</v>
      </c>
      <c r="B21" s="3" t="s">
        <v>100</v>
      </c>
      <c r="C21" s="3" t="s">
        <v>114</v>
      </c>
      <c r="D21">
        <v>1234582574</v>
      </c>
    </row>
    <row r="22" spans="1:4" x14ac:dyDescent="0.35">
      <c r="A22">
        <v>13</v>
      </c>
      <c r="B22" s="3" t="s">
        <v>102</v>
      </c>
      <c r="C22" s="3" t="s">
        <v>115</v>
      </c>
      <c r="D22">
        <v>1234582574</v>
      </c>
    </row>
    <row r="23" spans="1:4" x14ac:dyDescent="0.35">
      <c r="A23">
        <v>14</v>
      </c>
      <c r="B23" s="3" t="s">
        <v>98</v>
      </c>
      <c r="C23" s="3" t="s">
        <v>116</v>
      </c>
      <c r="D23">
        <v>1234582574</v>
      </c>
    </row>
    <row r="24" spans="1:4" x14ac:dyDescent="0.35">
      <c r="A24">
        <v>15</v>
      </c>
      <c r="B24" s="3" t="s">
        <v>99</v>
      </c>
      <c r="C24" s="3" t="s">
        <v>117</v>
      </c>
      <c r="D24">
        <v>1234582574</v>
      </c>
    </row>
    <row r="25" spans="1:4" x14ac:dyDescent="0.35">
      <c r="A25">
        <v>16</v>
      </c>
      <c r="B25" s="3" t="s">
        <v>103</v>
      </c>
      <c r="C25" s="3" t="s">
        <v>118</v>
      </c>
      <c r="D25">
        <v>1234582574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120</v>
      </c>
      <c r="E10" s="3" t="s">
        <v>125</v>
      </c>
      <c r="F10">
        <v>1234582574</v>
      </c>
    </row>
    <row r="11" spans="1:6" x14ac:dyDescent="0.35">
      <c r="A11">
        <v>2</v>
      </c>
      <c r="B11" t="s">
        <v>60</v>
      </c>
      <c r="C11" s="9">
        <v>0.2</v>
      </c>
      <c r="D11" s="3" t="s">
        <v>123</v>
      </c>
      <c r="E11" s="3" t="s">
        <v>126</v>
      </c>
      <c r="F11">
        <v>1234582574</v>
      </c>
    </row>
    <row r="12" spans="1:6" x14ac:dyDescent="0.35">
      <c r="A12">
        <v>3</v>
      </c>
      <c r="B12" t="s">
        <v>61</v>
      </c>
      <c r="C12" s="9">
        <v>0.1</v>
      </c>
      <c r="D12" s="3" t="s">
        <v>124</v>
      </c>
      <c r="E12" s="3" t="s">
        <v>127</v>
      </c>
      <c r="F12">
        <v>1234582574</v>
      </c>
    </row>
    <row r="13" spans="1:6" x14ac:dyDescent="0.35">
      <c r="A13">
        <v>4</v>
      </c>
      <c r="B13" t="s">
        <v>62</v>
      </c>
      <c r="C13" s="9">
        <v>0.1</v>
      </c>
      <c r="D13" s="3" t="s">
        <v>119</v>
      </c>
      <c r="E13" s="3" t="s">
        <v>128</v>
      </c>
      <c r="F13">
        <v>1234582574</v>
      </c>
    </row>
    <row r="14" spans="1:6" x14ac:dyDescent="0.35">
      <c r="A14">
        <v>5</v>
      </c>
      <c r="B14" t="s">
        <v>63</v>
      </c>
      <c r="C14" s="9">
        <v>0.2</v>
      </c>
      <c r="D14" s="3" t="s">
        <v>121</v>
      </c>
      <c r="E14" s="3" t="s">
        <v>129</v>
      </c>
      <c r="F14">
        <v>1234582574</v>
      </c>
    </row>
    <row r="15" spans="1:6" x14ac:dyDescent="0.35">
      <c r="A15">
        <v>6</v>
      </c>
      <c r="B15" t="s">
        <v>64</v>
      </c>
      <c r="C15" s="9">
        <v>0.25</v>
      </c>
      <c r="D15" s="3" t="s">
        <v>122</v>
      </c>
      <c r="E15" s="3" t="s">
        <v>130</v>
      </c>
      <c r="F15">
        <v>1234582574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tabSelected="1" topLeftCell="C1" workbookViewId="0">
      <selection activeCell="M8" sqref="M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156447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75</v>
      </c>
      <c r="K5" s="3">
        <v>80</v>
      </c>
      <c r="L5" s="3">
        <v>80</v>
      </c>
      <c r="M5">
        <f>G5*Komponen!C10 + H5*Komponen!C11 + I5*Komponen!C12 + J5*Komponen!C13 + K5*Komponen!C14 + L5*Komponen!C15</f>
        <v>62.25</v>
      </c>
      <c r="N5" t="str">
        <f t="shared" ref="N5:N1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 t="s">
        <v>77</v>
      </c>
      <c r="C6" t="s">
        <v>78</v>
      </c>
      <c r="D6">
        <v>155579</v>
      </c>
      <c r="E6" t="s">
        <v>1</v>
      </c>
      <c r="F6" t="s">
        <v>3</v>
      </c>
      <c r="G6" s="3">
        <v>75</v>
      </c>
      <c r="H6" s="3">
        <v>60</v>
      </c>
      <c r="I6" s="3">
        <v>75</v>
      </c>
      <c r="J6" s="3">
        <v>75</v>
      </c>
      <c r="K6" s="3">
        <v>80</v>
      </c>
      <c r="L6" s="3">
        <v>80</v>
      </c>
      <c r="M6">
        <f>G6*Komponen!C10 + H6*Komponen!C11 + I6*Komponen!C12 + J6*Komponen!C13 + K6*Komponen!C14 + L6*Komponen!C15</f>
        <v>74.25</v>
      </c>
      <c r="N6" t="str">
        <f t="shared" si="0"/>
        <v>B+</v>
      </c>
    </row>
    <row r="7" spans="1:14" x14ac:dyDescent="0.35">
      <c r="A7">
        <v>3</v>
      </c>
      <c r="B7" t="s">
        <v>79</v>
      </c>
      <c r="C7" t="s">
        <v>80</v>
      </c>
      <c r="D7">
        <v>156624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81</v>
      </c>
      <c r="C8" t="s">
        <v>82</v>
      </c>
      <c r="D8">
        <v>154910</v>
      </c>
      <c r="E8" t="s">
        <v>1</v>
      </c>
      <c r="F8" t="s">
        <v>3</v>
      </c>
      <c r="G8" s="3">
        <v>75</v>
      </c>
      <c r="H8" s="3">
        <v>60</v>
      </c>
      <c r="I8" s="3">
        <v>75</v>
      </c>
      <c r="J8" s="3">
        <v>70</v>
      </c>
      <c r="K8" s="3">
        <v>82</v>
      </c>
      <c r="L8" s="3">
        <v>80</v>
      </c>
      <c r="M8">
        <f>G8*Komponen!C10 + H8*Komponen!C11 + I8*Komponen!C12 + J8*Komponen!C13 + K8*Komponen!C14 + L8*Komponen!C15</f>
        <v>74.150000000000006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153380</v>
      </c>
      <c r="E9" t="s">
        <v>1</v>
      </c>
      <c r="F9" t="s">
        <v>3</v>
      </c>
      <c r="G9" s="3">
        <v>73</v>
      </c>
      <c r="H9" s="3"/>
      <c r="I9" s="3">
        <v>75</v>
      </c>
      <c r="J9" s="3">
        <v>60</v>
      </c>
      <c r="K9" s="3">
        <v>70</v>
      </c>
      <c r="L9" s="3">
        <v>70</v>
      </c>
      <c r="M9">
        <f>G9*Komponen!C10 + H9*Komponen!C11 + I9*Komponen!C12 + J9*Komponen!C13 + K9*Komponen!C14 + L9*Komponen!C15</f>
        <v>55.95</v>
      </c>
      <c r="N9" t="str">
        <f t="shared" si="0"/>
        <v>C+</v>
      </c>
    </row>
    <row r="10" spans="1:14" x14ac:dyDescent="0.35">
      <c r="A10">
        <v>6</v>
      </c>
      <c r="B10" t="s">
        <v>85</v>
      </c>
      <c r="C10" t="s">
        <v>86</v>
      </c>
      <c r="D10">
        <v>156332</v>
      </c>
      <c r="E10" t="s">
        <v>1</v>
      </c>
      <c r="F10" t="s">
        <v>3</v>
      </c>
      <c r="G10" s="3">
        <v>65</v>
      </c>
      <c r="H10" s="3"/>
      <c r="I10" s="3">
        <v>75</v>
      </c>
      <c r="J10" s="3">
        <v>70</v>
      </c>
      <c r="K10" s="3">
        <v>70</v>
      </c>
      <c r="L10" s="3"/>
      <c r="M10">
        <f>G10*Komponen!C10 + H10*Komponen!C11 + I10*Komponen!C12 + J10*Komponen!C13 + K10*Komponen!C14 + L10*Komponen!C15</f>
        <v>38.25</v>
      </c>
      <c r="N10" t="str">
        <f t="shared" si="0"/>
        <v>D</v>
      </c>
    </row>
    <row r="11" spans="1:14" x14ac:dyDescent="0.35">
      <c r="A11">
        <v>7</v>
      </c>
      <c r="B11" t="s">
        <v>87</v>
      </c>
      <c r="C11" t="s">
        <v>88</v>
      </c>
      <c r="D11">
        <v>156820</v>
      </c>
      <c r="E11" t="s">
        <v>1</v>
      </c>
      <c r="F11" t="s">
        <v>3</v>
      </c>
      <c r="G11" s="3">
        <v>55</v>
      </c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8.25</v>
      </c>
      <c r="N11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AXIOO</cp:lastModifiedBy>
  <dcterms:created xsi:type="dcterms:W3CDTF">2025-02-02T12:20:00Z</dcterms:created>
  <dcterms:modified xsi:type="dcterms:W3CDTF">2025-02-02T16:33:11Z</dcterms:modified>
  <cp:category>nilai</cp:category>
</cp:coreProperties>
</file>