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begawe/Downloads/"/>
    </mc:Choice>
  </mc:AlternateContent>
  <xr:revisionPtr revIDLastSave="0" documentId="13_ncr:1_{3AB55E6F-E4E6-084B-8554-B812E096E02A}" xr6:coauthVersionLast="47" xr6:coauthVersionMax="47" xr10:uidLastSave="{00000000-0000-0000-0000-000000000000}"/>
  <bookViews>
    <workbookView xWindow="140" yWindow="660" windowWidth="14180" windowHeight="16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<sst xmlns="http://schemas.openxmlformats.org/spreadsheetml/2006/main" count="162" uniqueCount="100">
  <si>
    <t>KODE MK</t>
  </si>
  <si>
    <t>D1E2A21P</t>
  </si>
  <si>
    <t>NAMA MK</t>
  </si>
  <si>
    <t>INTERAKSI MANUSIA DAN KOMPUTER</t>
  </si>
  <si>
    <t>NAMA KELAS</t>
  </si>
  <si>
    <t>3C</t>
  </si>
  <si>
    <t>Program Studi</t>
  </si>
  <si>
    <t>S1 SISTEM DAN TEKNOLOGI INFORMASI</t>
  </si>
  <si>
    <t>Fakultas</t>
  </si>
  <si>
    <t>TEKNIK</t>
  </si>
  <si>
    <t>Semester</t>
  </si>
  <si>
    <t>Nama Dosen</t>
  </si>
  <si>
    <t>IDHAM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</si>
  <si>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</si>
  <si>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</si>
  <si>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</si>
  <si>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</si>
  <si>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</si>
  <si>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</si>
  <si>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</si>
  <si>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</si>
  <si>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</si>
  <si>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</si>
  <si>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</si>
  <si>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</si>
  <si>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</si>
  <si>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</si>
  <si>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</si>
  <si>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</si>
  <si>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</si>
  <si>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</si>
  <si>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</si>
  <si>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</si>
  <si>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</si>
  <si>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</si>
  <si>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</si>
  <si>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</si>
  <si>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</si>
  <si>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</si>
  <si>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</si>
  <si>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</si>
  <si>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</si>
  <si>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</si>
  <si>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</si>
  <si>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</si>
  <si>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</si>
  <si>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</si>
  <si>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</si>
  <si>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</si>
  <si>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</si>
  <si>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</si>
  <si>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</si>
  <si>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</si>
  <si>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</si>
  <si>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</si>
  <si>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</si>
  <si>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</si>
  <si>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</si>
  <si>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</si>
  <si>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</si>
  <si>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</si>
  <si>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</si>
  <si>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</si>
  <si>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</si>
  <si>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</si>
  <si>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</si>
  <si>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</si>
  <si>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</si>
  <si>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INTERAKSI MANUSIA DAN KOMPUTER (D1E2A21P)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</si>
  <si>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</si>
  <si>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</si>
  <si>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</si>
  <si>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</si>
  <si>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</si>
  <si>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</si>
  <si>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</si>
  <si>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</si>
  <si>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</si>
  <si>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ST. MARIAM</t>
  </si>
  <si>
    <t>SUKMA</t>
  </si>
  <si>
    <t>SULTAN MAULANA ALGIFARY</t>
  </si>
  <si>
    <t>SYAHRUL REZA</t>
  </si>
  <si>
    <t>THALHAH AL FAYADH</t>
  </si>
  <si>
    <t>TIARA</t>
  </si>
  <si>
    <t>WAHYU HERDIANSYAH</t>
  </si>
  <si>
    <t>ABDUL QADIR ZAILANI</t>
  </si>
  <si>
    <t>FANI FEBRIANTI</t>
  </si>
  <si>
    <t>LALU MUHAMMAD GIBRAN</t>
  </si>
  <si>
    <t>MUH. RIZKY PRAWIRA</t>
  </si>
  <si>
    <t>NURAWATI</t>
  </si>
  <si>
    <t>RIFKI JUNIANSYAH</t>
  </si>
  <si>
    <t>GHINA MUSFIRAH</t>
  </si>
  <si>
    <t>IIN KURNIATI</t>
  </si>
  <si>
    <t>SUPRIADIN</t>
  </si>
  <si>
    <t>BAYU SUGARDA</t>
  </si>
  <si>
    <t>GILANG MAULANA</t>
  </si>
  <si>
    <t>MUHAMMAD IBRAHIM</t>
  </si>
  <si>
    <t>RAHMATIA PUA SABA</t>
  </si>
  <si>
    <t>RIZKI ALFIAN</t>
  </si>
  <si>
    <t>SOFIAN BIMA 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</si>
</sst>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2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1234582626</v>
      </c>
    </row>
    <row r="11" spans="1:4" x14ac:dyDescent="0.2">
      <c r="A11">
        <v>2</v>
      </c>
      <c r="B11" s="3"/>
      <c r="C11" s="3"/>
      <c r="D11">
        <v>1234582626</v>
      </c>
    </row>
    <row r="12" spans="1:4" x14ac:dyDescent="0.2">
      <c r="A12">
        <v>3</v>
      </c>
      <c r="B12" s="3"/>
      <c r="C12" s="3"/>
      <c r="D12">
        <v>1234582626</v>
      </c>
    </row>
    <row r="13" spans="1:4" x14ac:dyDescent="0.2">
      <c r="A13">
        <v>4</v>
      </c>
      <c r="B13" s="3"/>
      <c r="C13" s="3"/>
      <c r="D13">
        <v>1234582626</v>
      </c>
    </row>
    <row r="14" spans="1:4" x14ac:dyDescent="0.2">
      <c r="A14">
        <v>5</v>
      </c>
      <c r="B14" s="3"/>
      <c r="C14" s="3"/>
      <c r="D14">
        <v>1234582626</v>
      </c>
    </row>
    <row r="15" spans="1:4" x14ac:dyDescent="0.2">
      <c r="A15">
        <v>6</v>
      </c>
      <c r="B15" s="3"/>
      <c r="C15" s="3"/>
      <c r="D15">
        <v>1234582626</v>
      </c>
    </row>
    <row r="16" spans="1:4" x14ac:dyDescent="0.2">
      <c r="A16">
        <v>7</v>
      </c>
      <c r="B16" s="3"/>
      <c r="C16" s="3"/>
      <c r="D16">
        <v>1234582626</v>
      </c>
    </row>
    <row r="17" spans="1:4" x14ac:dyDescent="0.2">
      <c r="A17">
        <v>8</v>
      </c>
      <c r="B17" s="3"/>
      <c r="C17" s="3"/>
      <c r="D17">
        <v>1234582626</v>
      </c>
    </row>
    <row r="18" spans="1:4" x14ac:dyDescent="0.2">
      <c r="A18">
        <v>9</v>
      </c>
      <c r="B18" s="3"/>
      <c r="C18" s="3"/>
      <c r="D18">
        <v>1234582626</v>
      </c>
    </row>
    <row r="19" spans="1:4" x14ac:dyDescent="0.2">
      <c r="A19">
        <v>10</v>
      </c>
      <c r="B19" s="3"/>
      <c r="C19" s="3"/>
      <c r="D19">
        <v>1234582626</v>
      </c>
    </row>
    <row r="20" spans="1:4" x14ac:dyDescent="0.2">
      <c r="A20">
        <v>11</v>
      </c>
      <c r="B20" s="3"/>
      <c r="C20" s="3"/>
      <c r="D20">
        <v>1234582626</v>
      </c>
    </row>
    <row r="21" spans="1:4" x14ac:dyDescent="0.2">
      <c r="A21">
        <v>12</v>
      </c>
      <c r="B21" s="3"/>
      <c r="C21" s="3"/>
      <c r="D21">
        <v>1234582626</v>
      </c>
    </row>
    <row r="22" spans="1:4" x14ac:dyDescent="0.2">
      <c r="A22">
        <v>13</v>
      </c>
      <c r="B22" s="3"/>
      <c r="C22" s="3"/>
      <c r="D22">
        <v>1234582626</v>
      </c>
    </row>
    <row r="23" spans="1:4" x14ac:dyDescent="0.2">
      <c r="A23">
        <v>14</v>
      </c>
      <c r="B23" s="3"/>
      <c r="C23" s="3"/>
      <c r="D23">
        <v>1234582626</v>
      </c>
    </row>
    <row r="24" spans="1:4" x14ac:dyDescent="0.2">
      <c r="A24">
        <v>15</v>
      </c>
      <c r="B24" s="3"/>
      <c r="C24" s="3"/>
      <c r="D24">
        <v>1234582626</v>
      </c>
    </row>
    <row r="25" spans="1:4" x14ac:dyDescent="0.2">
      <c r="A25">
        <v>16</v>
      </c>
      <c r="B25" s="3"/>
      <c r="C25" s="3"/>
      <c r="D25">
        <v>1234582626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1">
        <v>0.1</v>
      </c>
      <c r="D10" s="3" t="s">
        <v>60</v>
      </c>
      <c r="E10" s="3" t="s">
        <v>61</v>
      </c>
      <c r="F10">
        <v>1234582626</v>
      </c>
    </row>
    <row r="11" spans="1:6" x14ac:dyDescent="0.2">
      <c r="A11">
        <v>2</v>
      </c>
      <c r="B11" t="s">
        <v>62</v>
      </c>
      <c r="C11" s="11">
        <v>0.1</v>
      </c>
      <c r="D11" s="3" t="s">
        <v>63</v>
      </c>
      <c r="E11" s="3"/>
      <c r="F11">
        <v>1234582626</v>
      </c>
    </row>
    <row r="12" spans="1:6" x14ac:dyDescent="0.2">
      <c r="A12">
        <v>3</v>
      </c>
      <c r="B12" t="s">
        <v>64</v>
      </c>
      <c r="C12" s="11">
        <v>0.1</v>
      </c>
      <c r="D12" s="3"/>
      <c r="E12" s="3"/>
      <c r="F12">
        <v>1234582626</v>
      </c>
    </row>
    <row r="13" spans="1:6" x14ac:dyDescent="0.2">
      <c r="A13">
        <v>4</v>
      </c>
      <c r="B13" t="s">
        <v>65</v>
      </c>
      <c r="C13" s="11">
        <v>0.1</v>
      </c>
      <c r="D13" s="3"/>
      <c r="E13" s="3"/>
      <c r="F13">
        <v>1234582626</v>
      </c>
    </row>
    <row r="14" spans="1:6" x14ac:dyDescent="0.2">
      <c r="A14">
        <v>5</v>
      </c>
      <c r="B14" t="s">
        <v>66</v>
      </c>
      <c r="C14" s="11">
        <v>0.25</v>
      </c>
      <c r="D14" s="3"/>
      <c r="E14" s="3"/>
      <c r="F14">
        <v>1234582626</v>
      </c>
    </row>
    <row r="15" spans="1:6" x14ac:dyDescent="0.2">
      <c r="A15">
        <v>6</v>
      </c>
      <c r="B15" t="s">
        <v>67</v>
      </c>
      <c r="C15" s="11">
        <v>0.35</v>
      </c>
      <c r="D15" s="3"/>
      <c r="E15" s="3"/>
      <c r="F15">
        <v>1234582626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F1" workbookViewId="0">
      <selection activeCell="M28" sqref="M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20230410500053</v>
      </c>
      <c r="C5" t="s">
        <v>78</v>
      </c>
      <c r="D5">
        <v>156435</v>
      </c>
      <c r="E5" t="s">
        <v>1</v>
      </c>
      <c r="F5" t="s">
        <v>3</v>
      </c>
      <c r="G5" s="3">
        <v>100</v>
      </c>
      <c r="H5" s="3">
        <v>100</v>
      </c>
      <c r="I5" s="3">
        <v>100</v>
      </c>
      <c r="J5" s="3">
        <v>100</v>
      </c>
      <c r="K5" s="3">
        <v>60</v>
      </c>
      <c r="L5" s="3">
        <v>75</v>
      </c>
      <c r="M5">
        <f>G5*Komponen!C10 + H5*Komponen!C11 + I5*Komponen!C12 + J5*Komponen!C13 + K5*Komponen!C14 + L5*Komponen!C15</f>
        <v>81.25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20230410500054</v>
      </c>
      <c r="C6" t="s">
        <v>79</v>
      </c>
      <c r="D6">
        <v>156453</v>
      </c>
      <c r="E6" t="s">
        <v>1</v>
      </c>
      <c r="F6" t="s">
        <v>3</v>
      </c>
      <c r="G6" s="3">
        <v>100</v>
      </c>
      <c r="H6" s="3">
        <v>100</v>
      </c>
      <c r="I6" s="3">
        <v>100</v>
      </c>
      <c r="J6" s="3">
        <v>100</v>
      </c>
      <c r="K6" s="3">
        <v>60</v>
      </c>
      <c r="L6" s="3">
        <v>75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2">
      <c r="A7">
        <v>3</v>
      </c>
      <c r="B7">
        <v>20230410500055</v>
      </c>
      <c r="C7" t="s">
        <v>80</v>
      </c>
      <c r="D7">
        <v>153359</v>
      </c>
      <c r="E7" t="s">
        <v>1</v>
      </c>
      <c r="F7" t="s">
        <v>3</v>
      </c>
      <c r="G7" s="3">
        <v>100</v>
      </c>
      <c r="H7" s="3">
        <v>100</v>
      </c>
      <c r="I7" s="3">
        <v>100</v>
      </c>
      <c r="J7" s="3">
        <v>100</v>
      </c>
      <c r="K7" s="3">
        <v>60</v>
      </c>
      <c r="L7" s="3">
        <v>75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 x14ac:dyDescent="0.2">
      <c r="A8">
        <v>4</v>
      </c>
      <c r="B8">
        <v>20230410500056</v>
      </c>
      <c r="C8" t="s">
        <v>81</v>
      </c>
      <c r="D8">
        <v>152880</v>
      </c>
      <c r="E8" t="s">
        <v>1</v>
      </c>
      <c r="F8" t="s">
        <v>3</v>
      </c>
      <c r="G8" s="3">
        <v>100</v>
      </c>
      <c r="H8" s="3">
        <v>100</v>
      </c>
      <c r="I8" s="3">
        <v>100</v>
      </c>
      <c r="J8" s="3">
        <v>100</v>
      </c>
      <c r="K8" s="3">
        <v>60</v>
      </c>
      <c r="L8" s="3">
        <v>75</v>
      </c>
      <c r="M8">
        <f>G8*Komponen!C10 + H8*Komponen!C11 + I8*Komponen!C12 + J8*Komponen!C13 + K8*Komponen!C14 + L8*Komponen!C15</f>
        <v>81.25</v>
      </c>
      <c r="N8" t="str">
        <f t="shared" si="0"/>
        <v>A</v>
      </c>
    </row>
    <row r="9" spans="1:14" x14ac:dyDescent="0.2">
      <c r="A9">
        <v>5</v>
      </c>
      <c r="B9">
        <v>20230410500057</v>
      </c>
      <c r="C9" t="s">
        <v>82</v>
      </c>
      <c r="D9">
        <v>156272</v>
      </c>
      <c r="E9" t="s">
        <v>1</v>
      </c>
      <c r="F9" t="s">
        <v>3</v>
      </c>
      <c r="G9" s="3">
        <v>100</v>
      </c>
      <c r="H9" s="3">
        <v>100</v>
      </c>
      <c r="I9" s="3">
        <v>100</v>
      </c>
      <c r="J9" s="3">
        <v>100</v>
      </c>
      <c r="K9" s="3">
        <v>60</v>
      </c>
      <c r="L9" s="3">
        <v>70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2">
      <c r="A10">
        <v>6</v>
      </c>
      <c r="B10">
        <v>20230410500058</v>
      </c>
      <c r="C10" t="s">
        <v>83</v>
      </c>
      <c r="D10">
        <v>156605</v>
      </c>
      <c r="E10" t="s">
        <v>1</v>
      </c>
      <c r="F10" t="s">
        <v>3</v>
      </c>
      <c r="G10" s="3">
        <v>100</v>
      </c>
      <c r="H10" s="3">
        <v>100</v>
      </c>
      <c r="I10" s="3">
        <v>100</v>
      </c>
      <c r="J10" s="3">
        <v>100</v>
      </c>
      <c r="K10" s="3">
        <v>60</v>
      </c>
      <c r="L10" s="3">
        <v>70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2">
      <c r="A11">
        <v>7</v>
      </c>
      <c r="B11">
        <v>20230410500059</v>
      </c>
      <c r="C11" t="s">
        <v>84</v>
      </c>
      <c r="D11">
        <v>156041</v>
      </c>
      <c r="E11" t="s">
        <v>1</v>
      </c>
      <c r="F11" t="s">
        <v>3</v>
      </c>
      <c r="G11" s="3">
        <v>100</v>
      </c>
      <c r="H11" s="3">
        <v>100</v>
      </c>
      <c r="I11" s="3">
        <v>100</v>
      </c>
      <c r="J11" s="3">
        <v>100</v>
      </c>
      <c r="K11" s="3">
        <v>60</v>
      </c>
      <c r="L11" s="3">
        <v>75</v>
      </c>
      <c r="M11">
        <f>G11*Komponen!C10 + H11*Komponen!C11 + I11*Komponen!C12 + J11*Komponen!C13 + K11*Komponen!C14 + L11*Komponen!C15</f>
        <v>81.25</v>
      </c>
      <c r="N11" t="str">
        <f t="shared" si="0"/>
        <v>A</v>
      </c>
    </row>
    <row r="12" spans="1:14" x14ac:dyDescent="0.2">
      <c r="A12">
        <v>8</v>
      </c>
      <c r="B12">
        <v>20230410500060</v>
      </c>
      <c r="C12" t="s">
        <v>85</v>
      </c>
      <c r="D12">
        <v>155553</v>
      </c>
      <c r="E12" t="s">
        <v>1</v>
      </c>
      <c r="F12" t="s">
        <v>3</v>
      </c>
      <c r="G12" s="3">
        <v>100</v>
      </c>
      <c r="H12" s="3">
        <v>100</v>
      </c>
      <c r="I12" s="3">
        <v>100</v>
      </c>
      <c r="J12" s="3">
        <v>100</v>
      </c>
      <c r="K12" s="3">
        <v>60</v>
      </c>
      <c r="L12" s="3">
        <v>75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2">
      <c r="A13">
        <v>9</v>
      </c>
      <c r="B13">
        <v>20230410500062</v>
      </c>
      <c r="C13" t="s">
        <v>86</v>
      </c>
      <c r="D13">
        <v>155104</v>
      </c>
      <c r="E13" t="s">
        <v>1</v>
      </c>
      <c r="F13" t="s">
        <v>3</v>
      </c>
      <c r="G13" s="3">
        <v>100</v>
      </c>
      <c r="H13" s="3">
        <v>100</v>
      </c>
      <c r="I13" s="3">
        <v>100</v>
      </c>
      <c r="J13" s="3">
        <v>100</v>
      </c>
      <c r="K13" s="3">
        <v>60</v>
      </c>
      <c r="L13" s="3">
        <v>70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">
      <c r="A14">
        <v>10</v>
      </c>
      <c r="B14">
        <v>20230410500064</v>
      </c>
      <c r="C14" t="s">
        <v>87</v>
      </c>
      <c r="D14">
        <v>156073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100</v>
      </c>
      <c r="K14" s="3">
        <v>60</v>
      </c>
      <c r="L14" s="3">
        <v>75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">
      <c r="A15">
        <v>11</v>
      </c>
      <c r="B15">
        <v>20230410500065</v>
      </c>
      <c r="C15" t="s">
        <v>88</v>
      </c>
      <c r="D15">
        <v>156393</v>
      </c>
      <c r="E15" t="s">
        <v>1</v>
      </c>
      <c r="F15" t="s">
        <v>3</v>
      </c>
      <c r="G15" s="3">
        <v>100</v>
      </c>
      <c r="H15" s="3">
        <v>100</v>
      </c>
      <c r="I15" s="3">
        <v>100</v>
      </c>
      <c r="J15" s="3">
        <v>100</v>
      </c>
      <c r="K15" s="3">
        <v>60</v>
      </c>
      <c r="L15" s="3">
        <v>75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2">
      <c r="A16">
        <v>12</v>
      </c>
      <c r="B16">
        <v>20230410500066</v>
      </c>
      <c r="C16" t="s">
        <v>89</v>
      </c>
      <c r="D16">
        <v>152187</v>
      </c>
      <c r="E16" t="s">
        <v>1</v>
      </c>
      <c r="F16" t="s">
        <v>3</v>
      </c>
      <c r="G16" s="3">
        <v>100</v>
      </c>
      <c r="H16" s="3">
        <v>100</v>
      </c>
      <c r="I16" s="3">
        <v>100</v>
      </c>
      <c r="J16" s="3">
        <v>100</v>
      </c>
      <c r="K16" s="3">
        <v>60</v>
      </c>
      <c r="L16" s="3">
        <v>75</v>
      </c>
      <c r="M16">
        <f>G16*Komponen!C10 + H16*Komponen!C11 + I16*Komponen!C12 + J16*Komponen!C13 + K16*Komponen!C14 + L16*Komponen!C15</f>
        <v>81.25</v>
      </c>
      <c r="N16" t="str">
        <f t="shared" si="0"/>
        <v>A</v>
      </c>
    </row>
    <row r="17" spans="1:14" x14ac:dyDescent="0.2">
      <c r="A17">
        <v>13</v>
      </c>
      <c r="B17">
        <v>20230410500068</v>
      </c>
      <c r="C17" t="s">
        <v>90</v>
      </c>
      <c r="D17">
        <v>156076</v>
      </c>
      <c r="E17" t="s">
        <v>1</v>
      </c>
      <c r="F17" t="s">
        <v>3</v>
      </c>
      <c r="G17" s="3">
        <v>100</v>
      </c>
      <c r="H17" s="3">
        <v>100</v>
      </c>
      <c r="I17" s="3">
        <v>100</v>
      </c>
      <c r="J17" s="3">
        <v>100</v>
      </c>
      <c r="K17" s="3">
        <v>60</v>
      </c>
      <c r="L17" s="3">
        <v>70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">
      <c r="A18">
        <v>14</v>
      </c>
      <c r="B18">
        <v>20230410500069</v>
      </c>
      <c r="C18" t="s">
        <v>91</v>
      </c>
      <c r="D18">
        <v>153080</v>
      </c>
      <c r="E18" t="s">
        <v>1</v>
      </c>
      <c r="F18" t="s">
        <v>3</v>
      </c>
      <c r="G18" s="3">
        <v>100</v>
      </c>
      <c r="H18" s="3">
        <v>100</v>
      </c>
      <c r="I18" s="3">
        <v>100</v>
      </c>
      <c r="J18" s="3">
        <v>100</v>
      </c>
      <c r="K18" s="3">
        <v>60</v>
      </c>
      <c r="L18" s="3">
        <v>70</v>
      </c>
      <c r="M18">
        <f>G18*Komponen!C10 + H18*Komponen!C11 + I18*Komponen!C12 + J18*Komponen!C13 + K18*Komponen!C14 + L18*Komponen!C15</f>
        <v>79.5</v>
      </c>
      <c r="N18" t="str">
        <f t="shared" si="0"/>
        <v>A-</v>
      </c>
    </row>
    <row r="19" spans="1:14" x14ac:dyDescent="0.2">
      <c r="A19">
        <v>15</v>
      </c>
      <c r="B19">
        <v>20230410500070</v>
      </c>
      <c r="C19" t="s">
        <v>92</v>
      </c>
      <c r="D19">
        <v>156079</v>
      </c>
      <c r="E19" t="s">
        <v>1</v>
      </c>
      <c r="F19" t="s">
        <v>3</v>
      </c>
      <c r="G19" s="3">
        <v>100</v>
      </c>
      <c r="H19" s="3">
        <v>100</v>
      </c>
      <c r="I19" s="3">
        <v>100</v>
      </c>
      <c r="J19" s="3">
        <v>100</v>
      </c>
      <c r="K19" s="3">
        <v>60</v>
      </c>
      <c r="L19" s="3">
        <v>70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">
      <c r="A20">
        <v>16</v>
      </c>
      <c r="B20">
        <v>20230410500071</v>
      </c>
      <c r="C20" t="s">
        <v>93</v>
      </c>
      <c r="D20">
        <v>153370</v>
      </c>
      <c r="E20" t="s">
        <v>1</v>
      </c>
      <c r="F20" t="s">
        <v>3</v>
      </c>
      <c r="G20" s="3">
        <v>100</v>
      </c>
      <c r="H20" s="3">
        <v>100</v>
      </c>
      <c r="I20" s="3">
        <v>100</v>
      </c>
      <c r="J20" s="3">
        <v>100</v>
      </c>
      <c r="K20" s="3">
        <v>60</v>
      </c>
      <c r="L20" s="3">
        <v>75</v>
      </c>
      <c r="M20">
        <f>G20*Komponen!C10 + H20*Komponen!C11 + I20*Komponen!C12 + J20*Komponen!C13 + K20*Komponen!C14 + L20*Komponen!C15</f>
        <v>81.25</v>
      </c>
      <c r="N20" t="str">
        <f t="shared" si="0"/>
        <v>A</v>
      </c>
    </row>
    <row r="21" spans="1:14" x14ac:dyDescent="0.2">
      <c r="A21">
        <v>17</v>
      </c>
      <c r="B21">
        <v>20230410500072</v>
      </c>
      <c r="C21" t="s">
        <v>94</v>
      </c>
      <c r="D21">
        <v>153154</v>
      </c>
      <c r="E21" t="s">
        <v>1</v>
      </c>
      <c r="F21" t="s">
        <v>3</v>
      </c>
      <c r="G21" s="3">
        <v>100</v>
      </c>
      <c r="H21" s="3">
        <v>100</v>
      </c>
      <c r="I21" s="3">
        <v>100</v>
      </c>
      <c r="J21" s="3">
        <v>100</v>
      </c>
      <c r="K21" s="3">
        <v>60</v>
      </c>
      <c r="L21" s="3">
        <v>70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">
      <c r="A22">
        <v>18</v>
      </c>
      <c r="B22">
        <v>20230410500073</v>
      </c>
      <c r="C22" t="s">
        <v>95</v>
      </c>
      <c r="D22">
        <v>155671</v>
      </c>
      <c r="E22" t="s">
        <v>1</v>
      </c>
      <c r="F22" t="s">
        <v>3</v>
      </c>
      <c r="G22" s="3">
        <v>100</v>
      </c>
      <c r="H22" s="3">
        <v>100</v>
      </c>
      <c r="I22" s="3">
        <v>100</v>
      </c>
      <c r="J22" s="3">
        <v>100</v>
      </c>
      <c r="K22" s="3">
        <v>60</v>
      </c>
      <c r="L22" s="3">
        <v>75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 x14ac:dyDescent="0.2">
      <c r="A23">
        <v>19</v>
      </c>
      <c r="B23">
        <v>20230410500074</v>
      </c>
      <c r="C23" t="s">
        <v>96</v>
      </c>
      <c r="D23">
        <v>155479</v>
      </c>
      <c r="E23" t="s">
        <v>1</v>
      </c>
      <c r="F23" t="s">
        <v>3</v>
      </c>
      <c r="G23" s="3">
        <v>100</v>
      </c>
      <c r="H23" s="3">
        <v>100</v>
      </c>
      <c r="I23" s="3">
        <v>100</v>
      </c>
      <c r="J23" s="3">
        <v>100</v>
      </c>
      <c r="K23" s="3">
        <v>60</v>
      </c>
      <c r="L23" s="3">
        <v>75</v>
      </c>
      <c r="M23">
        <f>G23*Komponen!C10 + H23*Komponen!C11 + I23*Komponen!C12 + J23*Komponen!C13 + K23*Komponen!C14 + L23*Komponen!C15</f>
        <v>81.25</v>
      </c>
      <c r="N23" t="str">
        <f t="shared" si="0"/>
        <v>A</v>
      </c>
    </row>
    <row r="24" spans="1:14" x14ac:dyDescent="0.2">
      <c r="A24">
        <v>20</v>
      </c>
      <c r="B24">
        <v>20230410500075</v>
      </c>
      <c r="C24" t="s">
        <v>97</v>
      </c>
      <c r="D24">
        <v>155110</v>
      </c>
      <c r="E24" t="s">
        <v>1</v>
      </c>
      <c r="F24" t="s">
        <v>3</v>
      </c>
      <c r="G24" s="3">
        <v>100</v>
      </c>
      <c r="H24" s="3">
        <v>100</v>
      </c>
      <c r="I24" s="3">
        <v>100</v>
      </c>
      <c r="J24" s="3">
        <v>100</v>
      </c>
      <c r="K24" s="3">
        <v>60</v>
      </c>
      <c r="L24" s="3">
        <v>70</v>
      </c>
      <c r="M24">
        <f>G24*Komponen!C10 + H24*Komponen!C11 + I24*Komponen!C12 + J24*Komponen!C13 + K24*Komponen!C14 + L24*Komponen!C15</f>
        <v>79.5</v>
      </c>
      <c r="N24" t="str">
        <f t="shared" si="0"/>
        <v>A-</v>
      </c>
    </row>
    <row r="25" spans="1:14" x14ac:dyDescent="0.2">
      <c r="A25">
        <v>21</v>
      </c>
      <c r="B25">
        <v>20230410500076</v>
      </c>
      <c r="C25" t="s">
        <v>98</v>
      </c>
      <c r="D25">
        <v>154584</v>
      </c>
      <c r="E25" t="s">
        <v>1</v>
      </c>
      <c r="F25" t="s">
        <v>3</v>
      </c>
      <c r="G25" s="3">
        <v>100</v>
      </c>
      <c r="H25" s="3">
        <v>100</v>
      </c>
      <c r="I25" s="3">
        <v>100</v>
      </c>
      <c r="J25" s="3">
        <v>100</v>
      </c>
      <c r="K25" s="3">
        <v>60</v>
      </c>
      <c r="L25" s="3">
        <v>75</v>
      </c>
      <c r="M25">
        <f>G25*Komponen!C10 + H25*Komponen!C11 + I25*Komponen!C12 + J25*Komponen!C13 + K25*Komponen!C14 + L25*Komponen!C15</f>
        <v>81.25</v>
      </c>
      <c r="N25" t="str">
        <f t="shared" si="0"/>
        <v>A</v>
      </c>
    </row>
    <row r="26" spans="1:14" x14ac:dyDescent="0.2">
      <c r="A26">
        <v>22</v>
      </c>
      <c r="B26">
        <v>20230410500077</v>
      </c>
      <c r="C26" t="s">
        <v>99</v>
      </c>
      <c r="D26">
        <v>156071</v>
      </c>
      <c r="E26" t="s">
        <v>1</v>
      </c>
      <c r="F26" t="s">
        <v>3</v>
      </c>
      <c r="G26" s="3">
        <v>100</v>
      </c>
      <c r="H26" s="3">
        <v>100</v>
      </c>
      <c r="I26" s="3">
        <v>100</v>
      </c>
      <c r="J26" s="3">
        <v>100</v>
      </c>
      <c r="K26" s="3">
        <v>60</v>
      </c>
      <c r="L26" s="3">
        <v>70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2025-01-24T12:09:26Z</dcterms:created>
  <dcterms:modified xsi:type="dcterms:W3CDTF">2025-02-03T16:46:21Z</dcterms:modified>
  <cp:category>nilai</cp:category>
</cp:coreProperties>
</file>