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321E4FA1-9BD3-4C4F-B485-C087B00C49C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0" i="4" l="1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<sst xmlns="http://schemas.openxmlformats.org/spreadsheetml/2006/main" count="213" uniqueCount="141">
  <si>
    <t>KODE MK</t>
  </si>
  <si>
    <t>G1D2A20A</t>
  </si>
  <si>
    <t>NAMA MK</t>
  </si>
  <si>
    <t>SISTEM INFORMASI MANAJEMEN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</si>
  <si>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</si>
  <si>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</si>
  <si>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</si>
  <si>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</si>
  <si>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</si>
  <si>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</si>
  <si>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</si>
  <si>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</si>
  <si>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</si>
  <si>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</si>
  <si>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</si>
  <si>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</si>
  <si>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</si>
  <si>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Ujian Tengah semester</t>
  </si>
  <si>
    <t>Ujian Akhir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</si>
  <si>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</si>
  <si>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</si>
  <si>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</si>
  <si>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</si>
  <si>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</si>
  <si>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</si>
  <si>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</si>
  <si>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</si>
  <si>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</si>
  <si>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</si>
  <si>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</si>
  <si>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</si>
  <si>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</si>
  <si>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</si>
  <si>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</si>
  <si>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</si>
  <si>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</si>
  <si>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</si>
  <si>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</si>
  <si>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</si>
  <si>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</si>
  <si>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</si>
  <si>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</si>
  <si>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</si>
  <si>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</si>
  <si>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</si>
  <si>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</si>
  <si>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</si>
  <si>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</si>
  <si>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</si>
  <si>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</si>
  <si>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</si>
  <si>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</si>
  <si>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</si>
  <si>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</si>
  <si>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</si>
  <si>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</si>
  <si>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</si>
  <si>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</si>
  <si>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</si>
  <si>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</si>
  <si>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</si>
  <si>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</si>
  <si>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</si>
  <si>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</si>
  <si>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</si>
  <si>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</si>
  <si>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</si>
  <si>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</si>
  <si>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Aktivitas Partisipatif terdiri dari 
1. Tingkat Kehadiran :Persentase kehadiran dalam perkuliahan
2. Kontribusi Aktif
Tingkat keterlibatan dalam diskusi, menyampaikan ide dan usulan serta aktif dalam bertanya dan menjawab pertanyaan yang di berikan</t>
  </si>
  <si>
    <t>"Participatory Activities consist of
1. Attendance Level: Percentage of attendance in lectures
2. Active Contribution
Level of involvement in discussions, conveying ideas and suggestions and being active in asking and answering questions given"</t>
  </si>
  <si>
    <t>Hasil Proyek</t>
  </si>
  <si>
    <t>Quiz</t>
  </si>
  <si>
    <t>Tugas</t>
  </si>
  <si>
    <t>Keaktifan dalam mengerjakan tugas atau tanggung jawab.</t>
  </si>
  <si>
    <t xml:space="preserve">
Activity in carrying out tasks or responsibilities.</t>
  </si>
  <si>
    <t>Ujian Tengah Semester (UTS)</t>
  </si>
  <si>
    <t>Kemampuan menjawab dan menyelesaikan soal yang diberikan</t>
  </si>
  <si>
    <t>Ability to answer and solve questions given</t>
  </si>
  <si>
    <t>Ujian Akhir Semester (UAS)</t>
  </si>
  <si>
    <t>Daftar Nilai SISTEM INFORMASI MANAJEMEN (G1D2A20A)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</si>
  <si>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</si>
  <si>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</si>
  <si>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</si>
  <si>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</si>
  <si>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</si>
  <si>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</si>
  <si>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</si>
  <si>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</si>
  <si>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</si>
  <si>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2021G1D001</t>
  </si>
  <si>
    <t>AINUN DINIA ALAWIAH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</si>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</sst>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1234581699</v>
      </c>
    </row>
    <row r="11" spans="1:4" x14ac:dyDescent="0.25">
      <c r="A11">
        <v>2</v>
      </c>
      <c r="B11" s="3"/>
      <c r="C11" s="3"/>
      <c r="D11">
        <v>1234581699</v>
      </c>
    </row>
    <row r="12" spans="1:4" x14ac:dyDescent="0.25">
      <c r="A12">
        <v>3</v>
      </c>
      <c r="B12" s="3"/>
      <c r="C12" s="3"/>
      <c r="D12">
        <v>1234581699</v>
      </c>
    </row>
    <row r="13" spans="1:4" x14ac:dyDescent="0.25">
      <c r="A13">
        <v>4</v>
      </c>
      <c r="B13" s="3"/>
      <c r="C13" s="3"/>
      <c r="D13">
        <v>1234581699</v>
      </c>
    </row>
    <row r="14" spans="1:4" x14ac:dyDescent="0.25">
      <c r="A14">
        <v>5</v>
      </c>
      <c r="B14" s="3"/>
      <c r="C14" s="3"/>
      <c r="D14">
        <v>1234581699</v>
      </c>
    </row>
    <row r="15" spans="1:4" x14ac:dyDescent="0.25">
      <c r="A15">
        <v>6</v>
      </c>
      <c r="B15" s="3"/>
      <c r="C15" s="3"/>
      <c r="D15">
        <v>1234581699</v>
      </c>
    </row>
    <row r="16" spans="1:4" x14ac:dyDescent="0.25">
      <c r="A16">
        <v>7</v>
      </c>
      <c r="B16" s="3"/>
      <c r="C16" s="3"/>
      <c r="D16">
        <v>1234581699</v>
      </c>
    </row>
    <row r="17" spans="1:4" x14ac:dyDescent="0.25">
      <c r="A17">
        <v>8</v>
      </c>
      <c r="B17" s="3" t="s">
        <v>17</v>
      </c>
      <c r="C17" s="3"/>
      <c r="D17">
        <v>1234581699</v>
      </c>
    </row>
    <row r="18" spans="1:4" x14ac:dyDescent="0.25">
      <c r="A18">
        <v>9</v>
      </c>
      <c r="B18" s="3"/>
      <c r="C18" s="3"/>
      <c r="D18">
        <v>1234581699</v>
      </c>
    </row>
    <row r="19" spans="1:4" x14ac:dyDescent="0.25">
      <c r="A19">
        <v>10</v>
      </c>
      <c r="B19" s="3"/>
      <c r="C19" s="3"/>
      <c r="D19">
        <v>1234581699</v>
      </c>
    </row>
    <row r="20" spans="1:4" x14ac:dyDescent="0.25">
      <c r="A20">
        <v>11</v>
      </c>
      <c r="B20" s="3"/>
      <c r="C20" s="3"/>
      <c r="D20">
        <v>1234581699</v>
      </c>
    </row>
    <row r="21" spans="1:4" x14ac:dyDescent="0.25">
      <c r="A21">
        <v>12</v>
      </c>
      <c r="B21" s="3"/>
      <c r="C21" s="3"/>
      <c r="D21">
        <v>1234581699</v>
      </c>
    </row>
    <row r="22" spans="1:4" x14ac:dyDescent="0.25">
      <c r="A22">
        <v>13</v>
      </c>
      <c r="B22" s="3"/>
      <c r="C22" s="3"/>
      <c r="D22">
        <v>1234581699</v>
      </c>
    </row>
    <row r="23" spans="1:4" x14ac:dyDescent="0.25">
      <c r="A23">
        <v>14</v>
      </c>
      <c r="B23" s="3"/>
      <c r="C23" s="3"/>
      <c r="D23">
        <v>1234581699</v>
      </c>
    </row>
    <row r="24" spans="1:4" x14ac:dyDescent="0.25">
      <c r="A24">
        <v>15</v>
      </c>
      <c r="B24" s="3"/>
      <c r="C24" s="3"/>
      <c r="D24">
        <v>1234581699</v>
      </c>
    </row>
    <row r="25" spans="1:4" x14ac:dyDescent="0.25">
      <c r="A25">
        <v>16</v>
      </c>
      <c r="B25" s="3" t="s">
        <v>18</v>
      </c>
      <c r="C25" s="3"/>
      <c r="D25">
        <v>1234581699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19</v>
      </c>
      <c r="C1" s="4"/>
      <c r="D1" s="4"/>
    </row>
    <row r="3" spans="1:4" x14ac:dyDescent="0.25">
      <c r="A3" s="4" t="s">
        <v>20</v>
      </c>
      <c r="B3" s="11" t="s">
        <v>21</v>
      </c>
      <c r="C3" s="11"/>
      <c r="D3" s="5" t="s">
        <v>22</v>
      </c>
    </row>
    <row r="4" spans="1:4" x14ac:dyDescent="0.25">
      <c r="A4" s="4"/>
      <c r="B4" s="5" t="s">
        <v>23</v>
      </c>
      <c r="C4" s="5" t="s">
        <v>24</v>
      </c>
      <c r="D4" s="5"/>
    </row>
    <row r="6" spans="1:4" x14ac:dyDescent="0.25">
      <c r="A6">
        <v>1</v>
      </c>
      <c r="B6" t="s">
        <v>25</v>
      </c>
      <c r="C6" t="s">
        <v>26</v>
      </c>
      <c r="D6" t="s">
        <v>27</v>
      </c>
    </row>
    <row r="7" spans="1:4" x14ac:dyDescent="0.25">
      <c r="A7">
        <v>2</v>
      </c>
      <c r="B7" t="s">
        <v>28</v>
      </c>
      <c r="C7" t="s">
        <v>29</v>
      </c>
      <c r="D7" t="s">
        <v>30</v>
      </c>
    </row>
    <row r="8" spans="1:4" x14ac:dyDescent="0.25">
      <c r="A8">
        <v>3</v>
      </c>
      <c r="B8" t="s">
        <v>31</v>
      </c>
      <c r="C8" t="s">
        <v>32</v>
      </c>
      <c r="D8" t="s">
        <v>33</v>
      </c>
    </row>
    <row r="9" spans="1:4" x14ac:dyDescent="0.25">
      <c r="A9">
        <v>4</v>
      </c>
      <c r="B9" t="s">
        <v>34</v>
      </c>
      <c r="C9" t="s">
        <v>35</v>
      </c>
      <c r="D9" t="s">
        <v>36</v>
      </c>
    </row>
    <row r="10" spans="1:4" x14ac:dyDescent="0.25">
      <c r="A10">
        <v>5</v>
      </c>
      <c r="B10" t="s">
        <v>37</v>
      </c>
      <c r="C10" t="s">
        <v>38</v>
      </c>
      <c r="D10" t="s">
        <v>39</v>
      </c>
    </row>
    <row r="11" spans="1:4" x14ac:dyDescent="0.25">
      <c r="A11">
        <v>6</v>
      </c>
      <c r="B11" t="s">
        <v>40</v>
      </c>
      <c r="C11" t="s">
        <v>41</v>
      </c>
      <c r="D11" t="s">
        <v>42</v>
      </c>
    </row>
    <row r="12" spans="1:4" x14ac:dyDescent="0.25">
      <c r="A12">
        <v>7</v>
      </c>
      <c r="B12" t="s">
        <v>43</v>
      </c>
      <c r="C12" t="s">
        <v>44</v>
      </c>
      <c r="D12" t="s">
        <v>45</v>
      </c>
    </row>
    <row r="13" spans="1:4" x14ac:dyDescent="0.25">
      <c r="A13">
        <v>8</v>
      </c>
      <c r="B13" t="s">
        <v>46</v>
      </c>
      <c r="C13" t="s">
        <v>47</v>
      </c>
      <c r="D13" t="s">
        <v>48</v>
      </c>
    </row>
    <row r="14" spans="1:4" x14ac:dyDescent="0.25">
      <c r="A14">
        <v>9</v>
      </c>
      <c r="B14" t="s">
        <v>49</v>
      </c>
      <c r="C14" t="s">
        <v>50</v>
      </c>
      <c r="D14" t="s">
        <v>51</v>
      </c>
    </row>
    <row r="15" spans="1:4" x14ac:dyDescent="0.25">
      <c r="A15">
        <v>10</v>
      </c>
      <c r="B15" t="s">
        <v>52</v>
      </c>
      <c r="C15" t="s">
        <v>53</v>
      </c>
      <c r="D15" t="s">
        <v>54</v>
      </c>
    </row>
    <row r="16" spans="1:4" x14ac:dyDescent="0.25">
      <c r="A16">
        <v>11</v>
      </c>
      <c r="B16" t="s">
        <v>55</v>
      </c>
      <c r="C16" t="s">
        <v>56</v>
      </c>
      <c r="D16" t="s">
        <v>57</v>
      </c>
    </row>
    <row r="17" spans="1:4" x14ac:dyDescent="0.25">
      <c r="A17">
        <v>12</v>
      </c>
      <c r="B17" t="s">
        <v>58</v>
      </c>
      <c r="C17" t="s">
        <v>59</v>
      </c>
      <c r="D17" t="s">
        <v>60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61</v>
      </c>
      <c r="B9" s="8" t="s">
        <v>62</v>
      </c>
      <c r="C9" s="8" t="s">
        <v>63</v>
      </c>
      <c r="D9" s="5" t="s">
        <v>64</v>
      </c>
      <c r="E9" s="5" t="s">
        <v>65</v>
      </c>
      <c r="F9" s="8" t="s">
        <v>66</v>
      </c>
    </row>
    <row r="10" spans="1:6" x14ac:dyDescent="0.25">
      <c r="A10">
        <v>1</v>
      </c>
      <c r="B10" t="s">
        <v>67</v>
      </c>
      <c r="C10" s="9">
        <v>0.2</v>
      </c>
      <c r="D10" s="3" t="s">
        <v>68</v>
      </c>
      <c r="E10" s="3" t="s">
        <v>69</v>
      </c>
      <c r="F10">
        <v>1234581699</v>
      </c>
    </row>
    <row r="11" spans="1:6" x14ac:dyDescent="0.25">
      <c r="A11">
        <v>2</v>
      </c>
      <c r="B11" t="s">
        <v>70</v>
      </c>
      <c r="C11" s="9">
        <v>0</v>
      </c>
      <c r="D11" s="3"/>
      <c r="E11" s="3"/>
      <c r="F11">
        <v>1234581699</v>
      </c>
    </row>
    <row r="12" spans="1:6" x14ac:dyDescent="0.25">
      <c r="A12">
        <v>3</v>
      </c>
      <c r="B12" t="s">
        <v>71</v>
      </c>
      <c r="C12" s="9">
        <v>0</v>
      </c>
      <c r="D12" s="3"/>
      <c r="E12" s="3"/>
      <c r="F12">
        <v>1234581699</v>
      </c>
    </row>
    <row r="13" spans="1:6" x14ac:dyDescent="0.25">
      <c r="A13">
        <v>4</v>
      </c>
      <c r="B13" t="s">
        <v>72</v>
      </c>
      <c r="C13" s="9">
        <v>0.2</v>
      </c>
      <c r="D13" s="3" t="s">
        <v>73</v>
      </c>
      <c r="E13" s="3" t="s">
        <v>74</v>
      </c>
      <c r="F13">
        <v>1234581699</v>
      </c>
    </row>
    <row r="14" spans="1:6" x14ac:dyDescent="0.25">
      <c r="A14">
        <v>5</v>
      </c>
      <c r="B14" t="s">
        <v>75</v>
      </c>
      <c r="C14" s="9">
        <v>0.3</v>
      </c>
      <c r="D14" s="3" t="s">
        <v>76</v>
      </c>
      <c r="E14" s="3" t="s">
        <v>77</v>
      </c>
      <c r="F14">
        <v>1234581699</v>
      </c>
    </row>
    <row r="15" spans="1:6" x14ac:dyDescent="0.25">
      <c r="A15">
        <v>6</v>
      </c>
      <c r="B15" t="s">
        <v>78</v>
      </c>
      <c r="C15" s="9">
        <v>0.3</v>
      </c>
      <c r="D15" s="3" t="s">
        <v>76</v>
      </c>
      <c r="E15" s="3" t="s">
        <v>77</v>
      </c>
      <c r="F15">
        <v>1234581699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61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  <c r="G3" s="1" t="s">
        <v>67</v>
      </c>
      <c r="H3" s="1" t="s">
        <v>70</v>
      </c>
      <c r="I3" s="1" t="s">
        <v>71</v>
      </c>
      <c r="J3" s="1" t="s">
        <v>72</v>
      </c>
      <c r="K3" s="1" t="s">
        <v>85</v>
      </c>
      <c r="L3" s="1" t="s">
        <v>86</v>
      </c>
      <c r="M3" s="1" t="s">
        <v>87</v>
      </c>
      <c r="N3" s="1" t="s">
        <v>88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89</v>
      </c>
      <c r="C5" t="s">
        <v>90</v>
      </c>
      <c r="D5">
        <v>155475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88</v>
      </c>
      <c r="K5" s="3">
        <v>88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91</v>
      </c>
      <c r="C6" t="s">
        <v>92</v>
      </c>
      <c r="D6">
        <v>155021</v>
      </c>
      <c r="E6" t="s">
        <v>1</v>
      </c>
      <c r="F6" t="s">
        <v>3</v>
      </c>
      <c r="G6" s="3">
        <v>88</v>
      </c>
      <c r="H6" s="3">
        <v>0</v>
      </c>
      <c r="I6" s="3">
        <v>0</v>
      </c>
      <c r="J6" s="3">
        <v>89</v>
      </c>
      <c r="K6" s="3">
        <v>91</v>
      </c>
      <c r="L6" s="3">
        <v>91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 t="s">
        <v>93</v>
      </c>
      <c r="C7" t="s">
        <v>94</v>
      </c>
      <c r="D7">
        <v>156727</v>
      </c>
      <c r="E7" t="s">
        <v>1</v>
      </c>
      <c r="F7" t="s">
        <v>3</v>
      </c>
      <c r="G7" s="3">
        <v>55</v>
      </c>
      <c r="H7" s="3">
        <v>0</v>
      </c>
      <c r="I7" s="3">
        <v>0</v>
      </c>
      <c r="J7" s="3">
        <v>60</v>
      </c>
      <c r="K7" s="3">
        <v>64</v>
      </c>
      <c r="L7" s="3">
        <v>70</v>
      </c>
      <c r="M7">
        <f>G7*Komponen!C10 + H7*Komponen!C11 + I7*Komponen!C12 + J7*Komponen!C13 + K7*Komponen!C14 + L7*Komponen!C15</f>
        <v>63.2</v>
      </c>
      <c r="N7" t="str">
        <f t="shared" si="0"/>
        <v xml:space="preserve">C+ </v>
      </c>
    </row>
    <row r="8" spans="1:14" x14ac:dyDescent="0.25">
      <c r="A8">
        <v>4</v>
      </c>
      <c r="B8" t="s">
        <v>95</v>
      </c>
      <c r="C8" t="s">
        <v>96</v>
      </c>
      <c r="D8">
        <v>159056</v>
      </c>
      <c r="E8" t="s">
        <v>1</v>
      </c>
      <c r="F8" t="s">
        <v>3</v>
      </c>
      <c r="G8" s="3">
        <v>55</v>
      </c>
      <c r="H8" s="3">
        <v>0</v>
      </c>
      <c r="I8" s="3">
        <v>0</v>
      </c>
      <c r="J8" s="3">
        <v>60</v>
      </c>
      <c r="K8" s="3">
        <v>64</v>
      </c>
      <c r="L8" s="3">
        <v>86</v>
      </c>
      <c r="M8">
        <f>G8*Komponen!C10 + H8*Komponen!C11 + I8*Komponen!C12 + J8*Komponen!C13 + K8*Komponen!C14 + L8*Komponen!C15</f>
        <v>68</v>
      </c>
      <c r="N8" t="str">
        <f t="shared" si="0"/>
        <v xml:space="preserve">B- </v>
      </c>
    </row>
    <row r="9" spans="1:14" x14ac:dyDescent="0.25">
      <c r="A9">
        <v>5</v>
      </c>
      <c r="B9" t="s">
        <v>97</v>
      </c>
      <c r="C9" t="s">
        <v>98</v>
      </c>
      <c r="D9">
        <v>153721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88</v>
      </c>
      <c r="K9" s="3">
        <v>88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99</v>
      </c>
      <c r="C10" t="s">
        <v>100</v>
      </c>
      <c r="D10">
        <v>155004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80</v>
      </c>
      <c r="K10" s="3">
        <v>82</v>
      </c>
      <c r="L10" s="3">
        <v>88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 t="s">
        <v>101</v>
      </c>
      <c r="C11" t="s">
        <v>102</v>
      </c>
      <c r="D11">
        <v>152743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82</v>
      </c>
      <c r="K11" s="3">
        <v>84</v>
      </c>
      <c r="L11" s="3">
        <v>88</v>
      </c>
      <c r="M11">
        <f>G11*Komponen!C10 + H11*Komponen!C11 + I11*Komponen!C12 + J11*Komponen!C13 + K11*Komponen!C14 + L11*Komponen!C15</f>
        <v>83</v>
      </c>
      <c r="N11" t="str">
        <f t="shared" si="0"/>
        <v xml:space="preserve">A- </v>
      </c>
    </row>
    <row r="12" spans="1:14" x14ac:dyDescent="0.25">
      <c r="A12">
        <v>8</v>
      </c>
      <c r="B12" t="s">
        <v>103</v>
      </c>
      <c r="C12" t="s">
        <v>104</v>
      </c>
      <c r="D12">
        <v>157010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82</v>
      </c>
      <c r="K12" s="3">
        <v>84</v>
      </c>
      <c r="L12" s="3">
        <v>88</v>
      </c>
      <c r="M12">
        <f>G12*Komponen!C10 + H12*Komponen!C11 + I12*Komponen!C12 + J12*Komponen!C13 + K12*Komponen!C14 + L12*Komponen!C15</f>
        <v>84</v>
      </c>
      <c r="N12" t="str">
        <f t="shared" si="0"/>
        <v xml:space="preserve">A- </v>
      </c>
    </row>
    <row r="13" spans="1:14" x14ac:dyDescent="0.25">
      <c r="A13">
        <v>9</v>
      </c>
      <c r="B13" t="s">
        <v>105</v>
      </c>
      <c r="C13" t="s">
        <v>106</v>
      </c>
      <c r="D13">
        <v>154948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84</v>
      </c>
      <c r="K13" s="3">
        <v>86</v>
      </c>
      <c r="L13" s="3">
        <v>88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 t="s">
        <v>107</v>
      </c>
      <c r="C14" t="s">
        <v>108</v>
      </c>
      <c r="D14">
        <v>155472</v>
      </c>
      <c r="E14" t="s">
        <v>1</v>
      </c>
      <c r="F14" t="s">
        <v>3</v>
      </c>
      <c r="G14" s="3">
        <v>55</v>
      </c>
      <c r="H14" s="3">
        <v>0</v>
      </c>
      <c r="I14" s="3">
        <v>0</v>
      </c>
      <c r="J14" s="3">
        <v>60</v>
      </c>
      <c r="K14" s="3">
        <v>64</v>
      </c>
      <c r="L14" s="3">
        <v>86</v>
      </c>
      <c r="M14">
        <f>G14*Komponen!C10 + H14*Komponen!C11 + I14*Komponen!C12 + J14*Komponen!C13 + K14*Komponen!C14 + L14*Komponen!C15</f>
        <v>68</v>
      </c>
      <c r="N14" t="str">
        <f t="shared" si="0"/>
        <v xml:space="preserve">B- </v>
      </c>
    </row>
    <row r="15" spans="1:14" x14ac:dyDescent="0.25">
      <c r="A15">
        <v>11</v>
      </c>
      <c r="B15" t="s">
        <v>109</v>
      </c>
      <c r="C15" t="s">
        <v>110</v>
      </c>
      <c r="D15">
        <v>154142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84</v>
      </c>
      <c r="K15" s="3">
        <v>86</v>
      </c>
      <c r="L15" s="3">
        <v>88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 x14ac:dyDescent="0.25">
      <c r="A16">
        <v>12</v>
      </c>
      <c r="B16" t="s">
        <v>111</v>
      </c>
      <c r="C16" t="s">
        <v>112</v>
      </c>
      <c r="D16">
        <v>155186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82</v>
      </c>
      <c r="L16" s="3">
        <v>88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 t="s">
        <v>113</v>
      </c>
      <c r="C17" t="s">
        <v>114</v>
      </c>
      <c r="D17">
        <v>155698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82</v>
      </c>
      <c r="K17" s="3">
        <v>84</v>
      </c>
      <c r="L17" s="3">
        <v>88</v>
      </c>
      <c r="M17">
        <f>G17*Komponen!C10 + H17*Komponen!C11 + I17*Komponen!C12 + J17*Komponen!C13 + K17*Komponen!C14 + L17*Komponen!C15</f>
        <v>83</v>
      </c>
      <c r="N17" t="str">
        <f t="shared" si="0"/>
        <v xml:space="preserve">A- </v>
      </c>
    </row>
    <row r="18" spans="1:14" x14ac:dyDescent="0.25">
      <c r="A18">
        <v>14</v>
      </c>
      <c r="B18" t="s">
        <v>115</v>
      </c>
      <c r="C18" t="s">
        <v>116</v>
      </c>
      <c r="D18">
        <v>154270</v>
      </c>
      <c r="E18" t="s">
        <v>1</v>
      </c>
      <c r="F18" t="s">
        <v>3</v>
      </c>
      <c r="G18" s="3">
        <v>60</v>
      </c>
      <c r="H18" s="3">
        <v>0</v>
      </c>
      <c r="I18" s="3">
        <v>0</v>
      </c>
      <c r="J18" s="3">
        <v>62</v>
      </c>
      <c r="K18" s="3">
        <v>66</v>
      </c>
      <c r="L18" s="3">
        <v>86</v>
      </c>
      <c r="M18">
        <f>G18*Komponen!C10 + H18*Komponen!C11 + I18*Komponen!C12 + J18*Komponen!C13 + K18*Komponen!C14 + L18*Komponen!C15</f>
        <v>70</v>
      </c>
      <c r="N18" t="str">
        <f t="shared" si="0"/>
        <v xml:space="preserve">B- </v>
      </c>
    </row>
    <row r="19" spans="1:14" x14ac:dyDescent="0.25">
      <c r="A19">
        <v>15</v>
      </c>
      <c r="B19" t="s">
        <v>117</v>
      </c>
      <c r="C19" t="s">
        <v>118</v>
      </c>
      <c r="D19">
        <v>154418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70</v>
      </c>
      <c r="K19" s="3">
        <v>84</v>
      </c>
      <c r="L19" s="3">
        <v>86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25">
      <c r="A20">
        <v>16</v>
      </c>
      <c r="B20" t="s">
        <v>119</v>
      </c>
      <c r="C20" t="s">
        <v>120</v>
      </c>
      <c r="D20">
        <v>153087</v>
      </c>
      <c r="E20" t="s">
        <v>1</v>
      </c>
      <c r="F20" t="s">
        <v>3</v>
      </c>
      <c r="G20" s="3">
        <v>83</v>
      </c>
      <c r="H20" s="3">
        <v>0</v>
      </c>
      <c r="I20" s="3">
        <v>0</v>
      </c>
      <c r="J20" s="3">
        <v>89</v>
      </c>
      <c r="K20" s="3">
        <v>91</v>
      </c>
      <c r="L20" s="3">
        <v>91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121</v>
      </c>
      <c r="C21" t="s">
        <v>122</v>
      </c>
      <c r="D21">
        <v>154886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82</v>
      </c>
      <c r="K21" s="3">
        <v>84</v>
      </c>
      <c r="L21" s="3">
        <v>88</v>
      </c>
      <c r="M21">
        <f>G21*Komponen!C10 + H21*Komponen!C11 + I21*Komponen!C12 + J21*Komponen!C13 + K21*Komponen!C14 + L21*Komponen!C15</f>
        <v>83</v>
      </c>
      <c r="N21" t="str">
        <f t="shared" si="0"/>
        <v xml:space="preserve">A- </v>
      </c>
    </row>
    <row r="22" spans="1:14" x14ac:dyDescent="0.25">
      <c r="A22">
        <v>18</v>
      </c>
      <c r="B22" t="s">
        <v>123</v>
      </c>
      <c r="C22" t="s">
        <v>124</v>
      </c>
      <c r="D22">
        <v>153574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84</v>
      </c>
      <c r="K22" s="3">
        <v>86</v>
      </c>
      <c r="L22" s="3">
        <v>88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 t="s">
        <v>125</v>
      </c>
      <c r="C23" t="s">
        <v>126</v>
      </c>
      <c r="D23">
        <v>155870</v>
      </c>
      <c r="E23" t="s">
        <v>1</v>
      </c>
      <c r="F23" t="s">
        <v>3</v>
      </c>
      <c r="G23" s="3">
        <v>81</v>
      </c>
      <c r="H23" s="3">
        <v>0</v>
      </c>
      <c r="I23" s="3">
        <v>0</v>
      </c>
      <c r="J23" s="3">
        <v>83</v>
      </c>
      <c r="K23" s="3">
        <v>86</v>
      </c>
      <c r="L23" s="3">
        <v>88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 t="s">
        <v>127</v>
      </c>
      <c r="C24" t="s">
        <v>128</v>
      </c>
      <c r="D24">
        <v>154127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82</v>
      </c>
      <c r="K24" s="3">
        <v>84</v>
      </c>
      <c r="L24" s="3">
        <v>88</v>
      </c>
      <c r="M24">
        <f>G24*Komponen!C10 + H24*Komponen!C11 + I24*Komponen!C12 + J24*Komponen!C13 + K24*Komponen!C14 + L24*Komponen!C15</f>
        <v>83</v>
      </c>
      <c r="N24" t="str">
        <f t="shared" si="0"/>
        <v xml:space="preserve">A- </v>
      </c>
    </row>
    <row r="25" spans="1:14" x14ac:dyDescent="0.25">
      <c r="A25">
        <v>21</v>
      </c>
      <c r="B25" t="s">
        <v>129</v>
      </c>
      <c r="C25" t="s">
        <v>130</v>
      </c>
      <c r="D25">
        <v>154384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89</v>
      </c>
      <c r="K25" s="3">
        <v>91</v>
      </c>
      <c r="L25" s="3">
        <v>93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  <row r="26" spans="1:14" x14ac:dyDescent="0.25">
      <c r="A26">
        <v>22</v>
      </c>
      <c r="B26" t="s">
        <v>131</v>
      </c>
      <c r="C26" t="s">
        <v>132</v>
      </c>
      <c r="D26">
        <v>154133</v>
      </c>
      <c r="E26" t="s">
        <v>1</v>
      </c>
      <c r="F26" t="s">
        <v>3</v>
      </c>
      <c r="G26" s="3">
        <v>83</v>
      </c>
      <c r="H26" s="3">
        <v>0</v>
      </c>
      <c r="I26" s="3">
        <v>0</v>
      </c>
      <c r="J26" s="3">
        <v>89</v>
      </c>
      <c r="K26" s="3">
        <v>91</v>
      </c>
      <c r="L26" s="3">
        <v>91</v>
      </c>
      <c r="M26">
        <f>G26*Komponen!C10 + H26*Komponen!C11 + I26*Komponen!C12 + J26*Komponen!C13 + K26*Komponen!C14 + L26*Komponen!C15</f>
        <v>89</v>
      </c>
      <c r="N26" t="str">
        <f t="shared" si="0"/>
        <v xml:space="preserve">A </v>
      </c>
    </row>
    <row r="27" spans="1:14" x14ac:dyDescent="0.25">
      <c r="A27">
        <v>23</v>
      </c>
      <c r="B27" t="s">
        <v>133</v>
      </c>
      <c r="C27" t="s">
        <v>134</v>
      </c>
      <c r="D27">
        <v>153614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91</v>
      </c>
      <c r="K27" s="3">
        <v>93</v>
      </c>
      <c r="L27" s="3">
        <v>93</v>
      </c>
      <c r="M27">
        <f>G27*Komponen!C10 + H27*Komponen!C11 + I27*Komponen!C12 + J27*Komponen!C13 + K27*Komponen!C14 + L27*Komponen!C15</f>
        <v>92</v>
      </c>
      <c r="N27" t="str">
        <f t="shared" si="0"/>
        <v xml:space="preserve">A+ </v>
      </c>
    </row>
    <row r="28" spans="1:14" x14ac:dyDescent="0.25">
      <c r="A28">
        <v>24</v>
      </c>
      <c r="B28" t="s">
        <v>135</v>
      </c>
      <c r="C28" t="s">
        <v>136</v>
      </c>
      <c r="D28">
        <v>154748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89</v>
      </c>
      <c r="K28" s="3">
        <v>91</v>
      </c>
      <c r="L28" s="3">
        <v>93</v>
      </c>
      <c r="M28">
        <f>G28*Komponen!C10 + H28*Komponen!C11 + I28*Komponen!C12 + J28*Komponen!C13 + K28*Komponen!C14 + L28*Komponen!C15</f>
        <v>91</v>
      </c>
      <c r="N28" t="str">
        <f t="shared" si="0"/>
        <v xml:space="preserve">A+ </v>
      </c>
    </row>
    <row r="29" spans="1:14" x14ac:dyDescent="0.25">
      <c r="A29">
        <v>25</v>
      </c>
      <c r="B29" t="s">
        <v>137</v>
      </c>
      <c r="C29" t="s">
        <v>138</v>
      </c>
      <c r="D29">
        <v>155862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89</v>
      </c>
      <c r="K29" s="3">
        <v>91</v>
      </c>
      <c r="L29" s="3">
        <v>93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 t="s">
        <v>139</v>
      </c>
      <c r="C30" t="s">
        <v>140</v>
      </c>
      <c r="D30">
        <v>153746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89</v>
      </c>
      <c r="K30" s="3">
        <v>91</v>
      </c>
      <c r="L30" s="3">
        <v>93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2025-02-07T01:12:48Z</dcterms:created>
  <dcterms:modified xsi:type="dcterms:W3CDTF">2025-02-07T01:13:14Z</dcterms:modified>
  <cp:category>nilai</cp:category>
</cp:coreProperties>
</file>