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-105" yWindow="-105" windowWidth="19425" windowHeight="1150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" i="4"/>
  <c r="N13" s="1"/>
  <c r="M12"/>
  <c r="N12" s="1"/>
  <c r="M11"/>
  <c r="N11" s="1"/>
  <c r="M10"/>
  <c r="N10" s="1"/>
  <c r="M9"/>
  <c r="N9" s="1"/>
  <c r="M8"/>
  <c r="N8" s="1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<sst xmlns="http://schemas.openxmlformats.org/spreadsheetml/2006/main" count="161" uniqueCount="122">
  <si>
    <t>KODE MK</t>
  </si>
  <si>
    <t>D0A3A11A</t>
  </si>
  <si>
    <t>NAMA MK</t>
  </si>
  <si>
    <t>EKONOMI DAN KEWIRAUSAHAAN INDUSTRI MINERAL</t>
  </si>
  <si>
    <t>NAMA KELAS</t>
  </si>
  <si>
    <t>C</t>
  </si>
  <si>
    <t>Program Studi</t>
  </si>
  <si>
    <t>D3 TEKNIK PERTAMBANGAN</t>
  </si>
  <si>
    <t>Fakultas</t>
  </si>
  <si>
    <t>TEKNIK</t>
  </si>
  <si>
    <t>Semester</t>
  </si>
  <si>
    <t>Nama Dosen</t>
  </si>
  <si>
    <t>ANDI FAESAL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</si>
  <si>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</si>
  <si>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</si>
  <si>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</si>
  <si>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</si>
  <si>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</si>
  <si>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</si>
  <si>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</si>
  <si>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</si>
  <si>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</si>
  <si>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</si>
  <si>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</si>
  <si>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</si>
  <si>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</si>
  <si>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</si>
  <si>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</si>
  <si>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</si>
  <si>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</si>
  <si>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</si>
  <si>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</si>
  <si>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</si>
  <si>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</si>
  <si>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</si>
  <si>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</si>
  <si>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</si>
  <si>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</si>
  <si>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</si>
  <si>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</si>
  <si>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</si>
  <si>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</si>
  <si>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</si>
  <si>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</si>
  <si>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</si>
  <si>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</si>
  <si>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</si>
  <si>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</si>
  <si>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</si>
  <si>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</si>
  <si>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</si>
  <si>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</si>
  <si>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</si>
  <si>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</si>
  <si>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</si>
  <si>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</si>
  <si>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</si>
  <si>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</si>
  <si>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</si>
  <si>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</si>
  <si>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</si>
  <si>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</si>
  <si>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</si>
  <si>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</si>
  <si>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</si>
  <si>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</si>
  <si>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</si>
  <si>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EKONOMI DAN KEWIRAUSAHAAN INDUSTRI MINERAL (D0A3A11A)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</si>
  <si>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</si>
  <si>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</si>
  <si>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</si>
  <si>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</si>
  <si>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</si>
  <si>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</si>
  <si>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</si>
  <si>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</si>
  <si>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</si>
  <si>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2022D0A003</t>
  </si>
  <si>
    <t>ARYA IDHAM</t>
  </si>
  <si>
    <t>2022D0A005</t>
  </si>
  <si>
    <t>EDRY LIBERTA</t>
  </si>
  <si>
    <t>2022D0A006</t>
  </si>
  <si>
    <t>ELLYN RAHMAWATI</t>
  </si>
  <si>
    <t>2022D0A007</t>
  </si>
  <si>
    <t>FATHUR RAHMAN</t>
  </si>
  <si>
    <t>2022D0A008</t>
  </si>
  <si>
    <t>INDRA JAYA</t>
  </si>
  <si>
    <t>2022D0A009</t>
  </si>
  <si>
    <t>M. AL KAUTSAR RAHMAT ZAIN</t>
  </si>
  <si>
    <t>2022D0A010</t>
  </si>
  <si>
    <t>M. SANDI RAMADHAN</t>
  </si>
  <si>
    <t>2022D0A011</t>
  </si>
  <si>
    <t>SEAN ANUGRAH</t>
  </si>
  <si>
    <t>2022D0A013</t>
  </si>
  <si>
    <t>SADAM HIDAYAT</t>
  </si>
  <si>
    <t>investment</t>
  </si>
  <si>
    <t>menjelaskan pengertian dari kewirausahaan</t>
  </si>
  <si>
    <t>entrepreneurship</t>
  </si>
  <si>
    <t xml:space="preserve">menjelaskan strategi pemasaran </t>
  </si>
  <si>
    <t>marketing strategy</t>
  </si>
  <si>
    <t>investasi</t>
  </si>
  <si>
    <t>inflation</t>
  </si>
  <si>
    <t>menjelaskan pengertian tentang inflasi</t>
  </si>
  <si>
    <t>karakteristik industri pertambangan</t>
  </si>
  <si>
    <t>characteristics of the mining industry</t>
  </si>
  <si>
    <t>definisi dan tujuan investasi</t>
  </si>
  <si>
    <t>definition and investment objectives</t>
  </si>
  <si>
    <t>konsep dasar valuasi</t>
  </si>
  <si>
    <t>basic concepts of valuation</t>
  </si>
  <si>
    <t>definisi dan klasifikasi biaya</t>
  </si>
  <si>
    <t>definition and classification of costs</t>
  </si>
  <si>
    <t>metode estimasi biaya</t>
  </si>
  <si>
    <t>cost estimation method</t>
  </si>
  <si>
    <t>komponen dan estimasi pendapatan</t>
  </si>
  <si>
    <t>components and revenue estimates</t>
  </si>
  <si>
    <t>konsep nilai uang terhadap waktu</t>
  </si>
  <si>
    <t>concept of the value of money against time</t>
  </si>
  <si>
    <t>menjelakan tentang konsep kesetaraan didalam ekonomi</t>
  </si>
  <si>
    <t>explain the concept of equality in economics</t>
  </si>
  <si>
    <t>menjelaskan tentang tingkat suku bunga</t>
  </si>
  <si>
    <t>QUIS</t>
  </si>
  <si>
    <t>explain about interest rates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</si>
</sst>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22</xdr:row>
      <xdr:rowOff>0</xdr:rowOff>
    </xdr:from>
    <xdr:to>
      <xdr:col>2</xdr:col>
      <xdr:colOff>152400</xdr:colOff>
      <xdr:row>22</xdr:row>
      <xdr:rowOff>152400</xdr:rowOff>
    </xdr:to>
    <xdr:pic>
      <xdr:nvPicPr>
        <xdr:cNvPr id="2" name="dimg_IW2SZ9DADs-7seMPsuCcyAo_3" descr="Ikon Diverifikasi Komunitas">
          <a:extLst>
            <a:ext uri="{FF2B5EF4-FFF2-40B4-BE49-F238E27FC236}">
              <a16:creationId xmlns:a16="http://schemas.microsoft.com/office/drawing/2014/main" xmlns="" id="{D9D561E4-A3EF-A122-D1EE-072791A93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540250" y="4089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opLeftCell="A5" workbookViewId="0">
      <selection activeCell="C24" sqref="C24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96</v>
      </c>
      <c r="C10" s="3" t="s">
        <v>97</v>
      </c>
      <c r="D10">
        <v>1234582417</v>
      </c>
    </row>
    <row r="11" spans="1:4">
      <c r="A11">
        <v>2</v>
      </c>
      <c r="B11" s="3" t="s">
        <v>98</v>
      </c>
      <c r="C11" s="3" t="s">
        <v>99</v>
      </c>
      <c r="D11">
        <v>1234582417</v>
      </c>
    </row>
    <row r="12" spans="1:4">
      <c r="A12">
        <v>3</v>
      </c>
      <c r="B12" s="3" t="s">
        <v>100</v>
      </c>
      <c r="C12" s="3" t="s">
        <v>95</v>
      </c>
      <c r="D12">
        <v>1234582417</v>
      </c>
    </row>
    <row r="13" spans="1:4">
      <c r="A13">
        <v>4</v>
      </c>
      <c r="B13" s="3" t="s">
        <v>102</v>
      </c>
      <c r="C13" s="3" t="s">
        <v>101</v>
      </c>
      <c r="D13">
        <v>1234582417</v>
      </c>
    </row>
    <row r="14" spans="1:4">
      <c r="A14">
        <v>5</v>
      </c>
      <c r="B14" s="3" t="s">
        <v>103</v>
      </c>
      <c r="C14" s="11" t="s">
        <v>104</v>
      </c>
      <c r="D14">
        <v>1234582417</v>
      </c>
    </row>
    <row r="15" spans="1:4">
      <c r="A15">
        <v>6</v>
      </c>
      <c r="B15" s="11" t="s">
        <v>105</v>
      </c>
      <c r="C15" s="11" t="s">
        <v>106</v>
      </c>
      <c r="D15">
        <v>1234582417</v>
      </c>
    </row>
    <row r="16" spans="1:4">
      <c r="A16">
        <v>7</v>
      </c>
      <c r="B16" s="11" t="s">
        <v>107</v>
      </c>
      <c r="C16" s="11" t="s">
        <v>108</v>
      </c>
      <c r="D16">
        <v>1234582417</v>
      </c>
    </row>
    <row r="17" spans="1:4">
      <c r="A17">
        <v>8</v>
      </c>
      <c r="B17" s="11" t="s">
        <v>73</v>
      </c>
      <c r="C17" s="3"/>
      <c r="D17">
        <v>1234582417</v>
      </c>
    </row>
    <row r="18" spans="1:4">
      <c r="A18">
        <v>9</v>
      </c>
      <c r="B18" s="11" t="s">
        <v>109</v>
      </c>
      <c r="C18" s="11" t="s">
        <v>110</v>
      </c>
      <c r="D18">
        <v>1234582417</v>
      </c>
    </row>
    <row r="19" spans="1:4">
      <c r="A19">
        <v>10</v>
      </c>
      <c r="B19" s="11" t="s">
        <v>120</v>
      </c>
      <c r="C19" s="3"/>
      <c r="D19">
        <v>1234582417</v>
      </c>
    </row>
    <row r="20" spans="1:4">
      <c r="A20">
        <v>11</v>
      </c>
      <c r="B20" s="11" t="s">
        <v>111</v>
      </c>
      <c r="C20" s="11" t="s">
        <v>112</v>
      </c>
      <c r="D20">
        <v>1234582417</v>
      </c>
    </row>
    <row r="21" spans="1:4">
      <c r="A21">
        <v>12</v>
      </c>
      <c r="B21" s="11" t="s">
        <v>113</v>
      </c>
      <c r="C21" s="11" t="s">
        <v>114</v>
      </c>
      <c r="D21">
        <v>1234582417</v>
      </c>
    </row>
    <row r="22" spans="1:4">
      <c r="A22">
        <v>13</v>
      </c>
      <c r="B22" s="11" t="s">
        <v>115</v>
      </c>
      <c r="C22" s="11" t="s">
        <v>116</v>
      </c>
      <c r="D22">
        <v>1234582417</v>
      </c>
    </row>
    <row r="23" spans="1:4">
      <c r="A23">
        <v>14</v>
      </c>
      <c r="B23" s="11" t="s">
        <v>117</v>
      </c>
      <c r="C23" s="11" t="s">
        <v>118</v>
      </c>
      <c r="D23">
        <v>1234582417</v>
      </c>
    </row>
    <row r="24" spans="1:4">
      <c r="A24">
        <v>15</v>
      </c>
      <c r="B24" s="11" t="s">
        <v>119</v>
      </c>
      <c r="C24" s="11" t="s">
        <v>121</v>
      </c>
      <c r="D24">
        <v>1234582417</v>
      </c>
    </row>
    <row r="25" spans="1:4">
      <c r="A25">
        <v>16</v>
      </c>
      <c r="B25" s="11" t="s">
        <v>74</v>
      </c>
      <c r="C25" s="3"/>
      <c r="D25">
        <v>1234582417</v>
      </c>
    </row>
  </sheetData>
  <sheetProtection password="EE11" sheet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2" t="s">
        <v>19</v>
      </c>
      <c r="C3" s="12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5</v>
      </c>
    </row>
    <row r="10" spans="1:4">
      <c r="A10">
        <v>5</v>
      </c>
      <c r="B10" t="s">
        <v>34</v>
      </c>
      <c r="C10" t="s">
        <v>35</v>
      </c>
      <c r="D10" t="s">
        <v>36</v>
      </c>
    </row>
    <row r="11" spans="1:4">
      <c r="A11">
        <v>6</v>
      </c>
      <c r="B11" t="s">
        <v>37</v>
      </c>
      <c r="C11" t="s">
        <v>38</v>
      </c>
      <c r="D11" t="s">
        <v>39</v>
      </c>
    </row>
    <row r="12" spans="1:4">
      <c r="A12">
        <v>7</v>
      </c>
      <c r="B12" t="s">
        <v>40</v>
      </c>
      <c r="C12" t="s">
        <v>41</v>
      </c>
      <c r="D12" t="s">
        <v>42</v>
      </c>
    </row>
    <row r="13" spans="1:4">
      <c r="A13">
        <v>8</v>
      </c>
      <c r="B13" t="s">
        <v>43</v>
      </c>
      <c r="C13" t="s">
        <v>44</v>
      </c>
      <c r="D13" t="s">
        <v>45</v>
      </c>
    </row>
    <row r="14" spans="1:4">
      <c r="A14">
        <v>9</v>
      </c>
      <c r="B14" t="s">
        <v>46</v>
      </c>
      <c r="C14" t="s">
        <v>47</v>
      </c>
      <c r="D14" t="s">
        <v>48</v>
      </c>
    </row>
    <row r="15" spans="1:4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D15" sqref="D15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1234582417</v>
      </c>
    </row>
    <row r="11" spans="1:6">
      <c r="A11">
        <v>2</v>
      </c>
      <c r="B11" t="s">
        <v>61</v>
      </c>
      <c r="C11" s="9">
        <v>0</v>
      </c>
      <c r="D11" s="3" t="s">
        <v>62</v>
      </c>
      <c r="E11" s="3"/>
      <c r="F11">
        <v>1234582417</v>
      </c>
    </row>
    <row r="12" spans="1:6">
      <c r="A12">
        <v>3</v>
      </c>
      <c r="B12" t="s">
        <v>63</v>
      </c>
      <c r="C12" s="9">
        <v>0.2</v>
      </c>
      <c r="D12" s="3"/>
      <c r="E12" s="3"/>
      <c r="F12">
        <v>1234582417</v>
      </c>
    </row>
    <row r="13" spans="1:6">
      <c r="A13">
        <v>4</v>
      </c>
      <c r="B13" t="s">
        <v>64</v>
      </c>
      <c r="C13" s="9">
        <v>0.2</v>
      </c>
      <c r="D13" s="3"/>
      <c r="E13" s="3"/>
      <c r="F13">
        <v>1234582417</v>
      </c>
    </row>
    <row r="14" spans="1:6">
      <c r="A14">
        <v>5</v>
      </c>
      <c r="B14" t="s">
        <v>65</v>
      </c>
      <c r="C14" s="9">
        <v>0.2</v>
      </c>
      <c r="D14" s="3"/>
      <c r="E14" s="3"/>
      <c r="F14">
        <v>1234582417</v>
      </c>
    </row>
    <row r="15" spans="1:6">
      <c r="A15">
        <v>6</v>
      </c>
      <c r="B15" t="s">
        <v>66</v>
      </c>
      <c r="C15" s="9">
        <v>0.2</v>
      </c>
      <c r="D15" s="3"/>
      <c r="E15" s="3"/>
      <c r="F15">
        <v>1234582417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13"/>
  <sheetViews>
    <sheetView tabSelected="1" topLeftCell="C1" workbookViewId="0">
      <selection activeCell="J13" sqref="J13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3" t="s">
        <v>67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77</v>
      </c>
      <c r="C5" t="s">
        <v>78</v>
      </c>
      <c r="D5">
        <v>156115</v>
      </c>
      <c r="E5" t="s">
        <v>1</v>
      </c>
      <c r="F5" t="s">
        <v>3</v>
      </c>
      <c r="G5" s="3">
        <v>80</v>
      </c>
      <c r="H5" s="3"/>
      <c r="I5" s="3">
        <v>80</v>
      </c>
      <c r="J5" s="3">
        <v>80</v>
      </c>
      <c r="K5" s="3">
        <v>80</v>
      </c>
      <c r="L5" s="3">
        <v>85</v>
      </c>
      <c r="M5">
        <f>G5*Komponen!C10 + H5*Komponen!C11 + I5*Komponen!C12 + J5*Komponen!C13 + K5*Komponen!C14 + L5*Komponen!C15</f>
        <v>81</v>
      </c>
      <c r="N5" t="str">
        <f t="shared" ref="N5:N1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>
      <c r="A6">
        <v>2</v>
      </c>
      <c r="B6" t="s">
        <v>79</v>
      </c>
      <c r="C6" t="s">
        <v>80</v>
      </c>
      <c r="D6">
        <v>156138</v>
      </c>
      <c r="E6" t="s">
        <v>1</v>
      </c>
      <c r="F6" t="s">
        <v>3</v>
      </c>
      <c r="G6" s="3">
        <v>50</v>
      </c>
      <c r="H6" s="3"/>
      <c r="I6" s="3">
        <v>50</v>
      </c>
      <c r="J6" s="3">
        <v>70</v>
      </c>
      <c r="K6" s="3">
        <v>70</v>
      </c>
      <c r="L6" s="3">
        <v>70</v>
      </c>
      <c r="M6">
        <f>G6*Komponen!C10 + H6*Komponen!C11 + I6*Komponen!C12 + J6*Komponen!C13 + K6*Komponen!C14 + L6*Komponen!C15</f>
        <v>62</v>
      </c>
      <c r="N6" t="str">
        <f t="shared" si="0"/>
        <v>B-</v>
      </c>
    </row>
    <row r="7" spans="1:14">
      <c r="A7">
        <v>3</v>
      </c>
      <c r="B7" t="s">
        <v>81</v>
      </c>
      <c r="C7" t="s">
        <v>82</v>
      </c>
      <c r="D7">
        <v>156119</v>
      </c>
      <c r="E7" t="s">
        <v>1</v>
      </c>
      <c r="F7" t="s">
        <v>3</v>
      </c>
      <c r="G7" s="3">
        <v>80</v>
      </c>
      <c r="H7" s="3"/>
      <c r="I7" s="3">
        <v>80</v>
      </c>
      <c r="J7" s="3">
        <v>80</v>
      </c>
      <c r="K7" s="3">
        <v>85</v>
      </c>
      <c r="L7" s="3">
        <v>80</v>
      </c>
      <c r="M7">
        <f>G7*Komponen!C10 + H7*Komponen!C11 + I7*Komponen!C12 + J7*Komponen!C13 + K7*Komponen!C14 + L7*Komponen!C15</f>
        <v>81</v>
      </c>
      <c r="N7" t="str">
        <f t="shared" si="0"/>
        <v>A</v>
      </c>
    </row>
    <row r="8" spans="1:14">
      <c r="A8">
        <v>4</v>
      </c>
      <c r="B8" t="s">
        <v>83</v>
      </c>
      <c r="C8" t="s">
        <v>84</v>
      </c>
      <c r="D8">
        <v>156125</v>
      </c>
      <c r="E8" t="s">
        <v>1</v>
      </c>
      <c r="F8" t="s">
        <v>3</v>
      </c>
      <c r="G8" s="3">
        <v>80</v>
      </c>
      <c r="H8" s="3"/>
      <c r="I8" s="3">
        <v>80</v>
      </c>
      <c r="J8" s="3">
        <v>85</v>
      </c>
      <c r="K8" s="3">
        <v>80</v>
      </c>
      <c r="L8" s="3">
        <v>80</v>
      </c>
      <c r="M8">
        <f>G8*Komponen!C10 + H8*Komponen!C11 + I8*Komponen!C12 + J8*Komponen!C13 + K8*Komponen!C14 + L8*Komponen!C15</f>
        <v>81</v>
      </c>
      <c r="N8" t="str">
        <f t="shared" si="0"/>
        <v>A</v>
      </c>
    </row>
    <row r="9" spans="1:14">
      <c r="A9">
        <v>5</v>
      </c>
      <c r="B9" t="s">
        <v>85</v>
      </c>
      <c r="C9" t="s">
        <v>86</v>
      </c>
      <c r="D9">
        <v>156124</v>
      </c>
      <c r="E9" t="s">
        <v>1</v>
      </c>
      <c r="F9" t="s">
        <v>3</v>
      </c>
      <c r="G9" s="3">
        <v>50</v>
      </c>
      <c r="H9" s="3"/>
      <c r="I9" s="3">
        <v>30</v>
      </c>
      <c r="J9" s="3">
        <v>30</v>
      </c>
      <c r="K9" s="3">
        <v>70</v>
      </c>
      <c r="L9" s="3">
        <v>70</v>
      </c>
      <c r="M9">
        <f>G9*Komponen!C10 + H9*Komponen!C11 + I9*Komponen!C12 + J9*Komponen!C13 + K9*Komponen!C14 + L9*Komponen!C15</f>
        <v>50</v>
      </c>
      <c r="N9" t="str">
        <f t="shared" si="0"/>
        <v>C</v>
      </c>
    </row>
    <row r="10" spans="1:14">
      <c r="A10">
        <v>6</v>
      </c>
      <c r="B10" t="s">
        <v>87</v>
      </c>
      <c r="C10" t="s">
        <v>88</v>
      </c>
      <c r="D10">
        <v>156173</v>
      </c>
      <c r="E10" t="s">
        <v>1</v>
      </c>
      <c r="F10" t="s">
        <v>3</v>
      </c>
      <c r="G10" s="3">
        <v>50</v>
      </c>
      <c r="H10" s="3"/>
      <c r="I10" s="3">
        <v>60</v>
      </c>
      <c r="J10" s="3">
        <v>70</v>
      </c>
      <c r="K10" s="3">
        <v>70</v>
      </c>
      <c r="L10" s="3">
        <v>80</v>
      </c>
      <c r="M10">
        <f>G10*Komponen!C10 + H10*Komponen!C11 + I10*Komponen!C12 + J10*Komponen!C13 + K10*Komponen!C14 + L10*Komponen!C15</f>
        <v>66</v>
      </c>
      <c r="N10" t="str">
        <f t="shared" si="0"/>
        <v>B</v>
      </c>
    </row>
    <row r="11" spans="1:14">
      <c r="A11">
        <v>7</v>
      </c>
      <c r="B11" t="s">
        <v>89</v>
      </c>
      <c r="C11" t="s">
        <v>90</v>
      </c>
      <c r="D11">
        <v>156116</v>
      </c>
      <c r="E11" t="s">
        <v>1</v>
      </c>
      <c r="F11" t="s">
        <v>3</v>
      </c>
      <c r="G11" s="3">
        <v>50</v>
      </c>
      <c r="H11" s="3"/>
      <c r="I11" s="3">
        <v>60</v>
      </c>
      <c r="J11" s="3">
        <v>70</v>
      </c>
      <c r="K11" s="3">
        <v>70</v>
      </c>
      <c r="L11" s="3">
        <v>70</v>
      </c>
      <c r="M11">
        <f>G11*Komponen!C10 + H11*Komponen!C11 + I11*Komponen!C12 + J11*Komponen!C13 + K11*Komponen!C14 + L11*Komponen!C15</f>
        <v>64</v>
      </c>
      <c r="N11" t="str">
        <f t="shared" si="0"/>
        <v>B-</v>
      </c>
    </row>
    <row r="12" spans="1:14">
      <c r="A12">
        <v>8</v>
      </c>
      <c r="B12" t="s">
        <v>91</v>
      </c>
      <c r="C12" t="s">
        <v>92</v>
      </c>
      <c r="D12">
        <v>156117</v>
      </c>
      <c r="E12" t="s">
        <v>1</v>
      </c>
      <c r="F12" t="s">
        <v>3</v>
      </c>
      <c r="G12" s="3">
        <v>50</v>
      </c>
      <c r="H12" s="3"/>
      <c r="I12" s="3">
        <v>50</v>
      </c>
      <c r="J12" s="3">
        <v>70</v>
      </c>
      <c r="K12" s="3">
        <v>70</v>
      </c>
      <c r="L12" s="3">
        <v>70</v>
      </c>
      <c r="M12">
        <f>G12*Komponen!C10 + H12*Komponen!C11 + I12*Komponen!C12 + J12*Komponen!C13 + K12*Komponen!C14 + L12*Komponen!C15</f>
        <v>62</v>
      </c>
      <c r="N12" t="str">
        <f t="shared" si="0"/>
        <v>B-</v>
      </c>
    </row>
    <row r="13" spans="1:14">
      <c r="A13">
        <v>9</v>
      </c>
      <c r="B13" t="s">
        <v>93</v>
      </c>
      <c r="C13" t="s">
        <v>94</v>
      </c>
      <c r="D13">
        <v>156128</v>
      </c>
      <c r="E13" t="s">
        <v>1</v>
      </c>
      <c r="F13" t="s">
        <v>3</v>
      </c>
      <c r="G13" s="3">
        <v>40</v>
      </c>
      <c r="H13" s="3"/>
      <c r="I13" s="3">
        <v>45</v>
      </c>
      <c r="J13" s="3">
        <v>50</v>
      </c>
      <c r="K13" s="3">
        <v>50</v>
      </c>
      <c r="L13" s="3">
        <v>70</v>
      </c>
      <c r="M13">
        <f>G13*Komponen!C10 + H13*Komponen!C11 + I13*Komponen!C12 + J13*Komponen!C13 + K13*Komponen!C14 + L13*Komponen!C15</f>
        <v>51</v>
      </c>
      <c r="N13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Andi Faesal</cp:lastModifiedBy>
  <dcterms:created xsi:type="dcterms:W3CDTF">2025-01-23T03:33:53Z</dcterms:created>
  <dcterms:modified xsi:type="dcterms:W3CDTF">2025-02-03T15:10:57Z</dcterms:modified>
  <cp:category>nilai</cp:category>
</cp:coreProperties>
</file>