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18" i="4"/>
  <c r="M18"/>
  <c r="M17"/>
  <c r="N17" s="1"/>
  <c r="N16"/>
  <c r="M16"/>
  <c r="M15"/>
  <c r="N15" s="1"/>
  <c r="M14"/>
  <c r="N14" s="1"/>
  <c r="N13"/>
  <c r="M13"/>
  <c r="M12"/>
  <c r="N12" s="1"/>
  <c r="M11"/>
  <c r="N11" s="1"/>
  <c r="M10"/>
  <c r="N10" s="1"/>
  <c r="M9"/>
  <c r="N9" s="1"/>
  <c r="M8"/>
  <c r="N8" s="1"/>
  <c r="M7"/>
  <c r="N7" s="1"/>
  <c r="M6"/>
  <c r="N6" s="1"/>
  <c r="N5"/>
  <c r="M5"/>
  <c r="C16" i="3"/>
</calcChain>
</file>

<file path=xl/sharedStrings.xml><?xml version="1.0" encoding="utf-8"?>
<sst xmlns="http://schemas.openxmlformats.org/spreadsheetml/2006/main" count="138" uniqueCount="92">
  <si>
    <t>KODE MK</t>
  </si>
  <si>
    <t>D0A2A07P</t>
  </si>
  <si>
    <t>NAMA MK</t>
  </si>
  <si>
    <t>PETROLOGI DAN MINERALOGI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</si>
  <si>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</si>
  <si>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</si>
  <si>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</si>
  <si>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</si>
  <si>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</si>
  <si>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</si>
  <si>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</si>
  <si>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</si>
  <si>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ANDI FAESAL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</si>
  <si>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</si>
  <si>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</si>
  <si>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</si>
  <si>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</si>
  <si>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</si>
  <si>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</si>
  <si>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</si>
  <si>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</si>
  <si>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</si>
  <si>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</si>
  <si>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</si>
  <si>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</si>
  <si>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</si>
  <si>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</si>
  <si>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</si>
  <si>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</si>
  <si>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</si>
  <si>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</si>
  <si>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</si>
  <si>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</si>
  <si>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</si>
  <si>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</si>
  <si>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</si>
  <si>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</si>
  <si>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</si>
  <si>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</si>
  <si>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</si>
  <si>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</si>
  <si>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</si>
  <si>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</si>
  <si>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</si>
  <si>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</si>
  <si>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</si>
  <si>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</si>
  <si>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</si>
  <si>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</si>
  <si>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</si>
  <si>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</si>
  <si>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</si>
  <si>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</si>
  <si>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</si>
  <si>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</si>
  <si>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</si>
  <si>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</si>
  <si>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</si>
  <si>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</si>
  <si>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</si>
  <si>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</si>
  <si>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</si>
  <si>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</si>
  <si>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</si>
  <si>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</si>
  <si>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</si>
  <si>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</si>
  <si>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PETROLOGI DAN MINERALOGI (D0A2A07P)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</si>
  <si>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</si>
  <si>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</si>
  <si>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</si>
  <si>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</si>
  <si>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</si>
  <si>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</si>
  <si>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</si>
  <si>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</si>
  <si>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</si>
  <si>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</si>
  <si>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</si>
  <si>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</si>
  <si>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</si>
  <si>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</si>
  <si>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</si>
  <si>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</si>
  <si>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</si>
  <si>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</si>
  <si>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</si>
  <si>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</si>
  <si>
    <t>INDI ASTUTI</t>
  </si>
  <si>
    <t>INDRA SAPUTRA</t>
  </si>
  <si>
    <t>M. ADITYA PRATAMA</t>
  </si>
  <si>
    <t>PETROLOGI DAN MINEROLOGI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</si>
</sst>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1234582388</v>
      </c>
    </row>
    <row r="11" spans="1:4">
      <c r="A11">
        <v>2</v>
      </c>
      <c r="B11" s="3"/>
      <c r="C11" s="3"/>
      <c r="D11">
        <v>1234582388</v>
      </c>
    </row>
    <row r="12" spans="1:4">
      <c r="A12">
        <v>3</v>
      </c>
      <c r="B12" s="3"/>
      <c r="C12" s="3"/>
      <c r="D12">
        <v>1234582388</v>
      </c>
    </row>
    <row r="13" spans="1:4">
      <c r="A13">
        <v>4</v>
      </c>
      <c r="B13" s="3"/>
      <c r="C13" s="3"/>
      <c r="D13">
        <v>1234582388</v>
      </c>
    </row>
    <row r="14" spans="1:4">
      <c r="A14">
        <v>5</v>
      </c>
      <c r="B14" s="3"/>
      <c r="C14" s="3"/>
      <c r="D14">
        <v>1234582388</v>
      </c>
    </row>
    <row r="15" spans="1:4">
      <c r="A15">
        <v>6</v>
      </c>
      <c r="B15" s="3"/>
      <c r="C15" s="3"/>
      <c r="D15">
        <v>1234582388</v>
      </c>
    </row>
    <row r="16" spans="1:4">
      <c r="A16">
        <v>7</v>
      </c>
      <c r="B16" s="3"/>
      <c r="C16" s="3"/>
      <c r="D16">
        <v>1234582388</v>
      </c>
    </row>
    <row r="17" spans="1:4">
      <c r="A17">
        <v>8</v>
      </c>
      <c r="B17" s="3"/>
      <c r="C17" s="3"/>
      <c r="D17">
        <v>1234582388</v>
      </c>
    </row>
    <row r="18" spans="1:4">
      <c r="A18">
        <v>9</v>
      </c>
      <c r="B18" s="3"/>
      <c r="C18" s="3"/>
      <c r="D18">
        <v>1234582388</v>
      </c>
    </row>
    <row r="19" spans="1:4">
      <c r="A19">
        <v>10</v>
      </c>
      <c r="B19" s="3"/>
      <c r="C19" s="3"/>
      <c r="D19">
        <v>1234582388</v>
      </c>
    </row>
    <row r="20" spans="1:4">
      <c r="A20">
        <v>11</v>
      </c>
      <c r="B20" s="3"/>
      <c r="C20" s="3"/>
      <c r="D20">
        <v>1234582388</v>
      </c>
    </row>
    <row r="21" spans="1:4">
      <c r="A21">
        <v>12</v>
      </c>
      <c r="B21" s="3"/>
      <c r="C21" s="3"/>
      <c r="D21">
        <v>1234582388</v>
      </c>
    </row>
    <row r="22" spans="1:4">
      <c r="A22">
        <v>13</v>
      </c>
      <c r="B22" s="3"/>
      <c r="C22" s="3"/>
      <c r="D22">
        <v>1234582388</v>
      </c>
    </row>
    <row r="23" spans="1:4">
      <c r="A23">
        <v>14</v>
      </c>
      <c r="B23" s="3"/>
      <c r="C23" s="3"/>
      <c r="D23">
        <v>1234582388</v>
      </c>
    </row>
    <row r="24" spans="1:4">
      <c r="A24">
        <v>15</v>
      </c>
      <c r="B24" s="3"/>
      <c r="C24" s="3"/>
      <c r="D24">
        <v>1234582388</v>
      </c>
    </row>
    <row r="25" spans="1:4">
      <c r="A25">
        <v>16</v>
      </c>
      <c r="B25" s="3"/>
      <c r="C25" s="3"/>
      <c r="D25">
        <v>1234582388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1234582388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1234582388</v>
      </c>
    </row>
    <row r="12" spans="1:6">
      <c r="A12">
        <v>3</v>
      </c>
      <c r="B12" t="s">
        <v>63</v>
      </c>
      <c r="C12" s="9"/>
      <c r="D12" s="3"/>
      <c r="E12" s="3"/>
      <c r="F12">
        <v>1234582388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1234582388</v>
      </c>
    </row>
    <row r="14" spans="1:6">
      <c r="A14">
        <v>5</v>
      </c>
      <c r="B14" t="s">
        <v>65</v>
      </c>
      <c r="C14" s="9">
        <v>0.3</v>
      </c>
      <c r="D14" s="3"/>
      <c r="E14" s="3"/>
      <c r="F14">
        <v>1234582388</v>
      </c>
    </row>
    <row r="15" spans="1:6">
      <c r="A15">
        <v>6</v>
      </c>
      <c r="B15" t="s">
        <v>66</v>
      </c>
      <c r="C15" s="9">
        <v>0.3</v>
      </c>
      <c r="D15" s="3"/>
      <c r="E15" s="3"/>
      <c r="F15">
        <v>1234582388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L16" sqref="L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20240400100001</v>
      </c>
      <c r="C5" t="s">
        <v>77</v>
      </c>
      <c r="D5">
        <v>157641</v>
      </c>
      <c r="E5" t="s">
        <v>1</v>
      </c>
      <c r="F5" t="s">
        <v>3</v>
      </c>
      <c r="G5" s="3">
        <v>50</v>
      </c>
      <c r="H5" s="3"/>
      <c r="I5" s="3"/>
      <c r="J5" s="3">
        <v>60</v>
      </c>
      <c r="K5" s="3">
        <v>50</v>
      </c>
      <c r="L5" s="3">
        <v>60</v>
      </c>
      <c r="M5">
        <f>G5*Komponen!C10 + H5*Komponen!C11 + I5*Komponen!C12 + J5*Komponen!C13 + K5*Komponen!C14 + L5*Komponen!C15</f>
        <v>55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>
      <c r="A6">
        <v>2</v>
      </c>
      <c r="B6">
        <v>20240400110001</v>
      </c>
      <c r="C6" t="s">
        <v>78</v>
      </c>
      <c r="D6">
        <v>157642</v>
      </c>
      <c r="E6" t="s">
        <v>1</v>
      </c>
      <c r="F6" t="s">
        <v>3</v>
      </c>
      <c r="G6" s="3">
        <v>60</v>
      </c>
      <c r="H6" s="3"/>
      <c r="I6" s="3"/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>
      <c r="A7">
        <v>3</v>
      </c>
      <c r="B7">
        <v>20240400110002</v>
      </c>
      <c r="C7" t="s">
        <v>79</v>
      </c>
      <c r="D7">
        <v>157643</v>
      </c>
      <c r="E7" t="s">
        <v>1</v>
      </c>
      <c r="F7" t="s">
        <v>3</v>
      </c>
      <c r="G7" s="3">
        <v>60</v>
      </c>
      <c r="H7" s="3"/>
      <c r="I7" s="3"/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>
      <c r="A8">
        <v>4</v>
      </c>
      <c r="B8">
        <v>20240400110003</v>
      </c>
      <c r="C8" t="s">
        <v>80</v>
      </c>
      <c r="D8">
        <v>157644</v>
      </c>
      <c r="E8" t="s">
        <v>1</v>
      </c>
      <c r="F8" t="s">
        <v>3</v>
      </c>
      <c r="G8" s="3">
        <v>65</v>
      </c>
      <c r="H8" s="3"/>
      <c r="I8" s="3"/>
      <c r="J8" s="3">
        <v>70</v>
      </c>
      <c r="K8" s="3">
        <v>65</v>
      </c>
      <c r="L8" s="3">
        <v>65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>
      <c r="A9">
        <v>5</v>
      </c>
      <c r="B9">
        <v>20240400110004</v>
      </c>
      <c r="C9" t="s">
        <v>81</v>
      </c>
      <c r="D9">
        <v>157645</v>
      </c>
      <c r="E9" t="s">
        <v>1</v>
      </c>
      <c r="F9" t="s">
        <v>3</v>
      </c>
      <c r="G9" s="3">
        <v>70</v>
      </c>
      <c r="H9" s="3"/>
      <c r="I9" s="3"/>
      <c r="J9" s="3">
        <v>70</v>
      </c>
      <c r="K9" s="3">
        <v>65</v>
      </c>
      <c r="L9" s="3">
        <v>65</v>
      </c>
      <c r="M9">
        <f>G9*Komponen!C10 + H9*Komponen!C11 + I9*Komponen!C12 + J9*Komponen!C13 + K9*Komponen!C14 + L9*Komponen!C15</f>
        <v>67</v>
      </c>
      <c r="N9" t="str">
        <f t="shared" si="0"/>
        <v>B</v>
      </c>
    </row>
    <row r="10" spans="1:14">
      <c r="A10">
        <v>6</v>
      </c>
      <c r="B10">
        <v>20240400110005</v>
      </c>
      <c r="C10" t="s">
        <v>82</v>
      </c>
      <c r="D10">
        <v>157646</v>
      </c>
      <c r="E10" t="s">
        <v>1</v>
      </c>
      <c r="F10" t="s">
        <v>3</v>
      </c>
      <c r="G10" s="3">
        <v>70</v>
      </c>
      <c r="H10" s="3"/>
      <c r="I10" s="3"/>
      <c r="J10" s="3">
        <v>70</v>
      </c>
      <c r="K10" s="3">
        <v>65</v>
      </c>
      <c r="L10" s="3">
        <v>65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>
      <c r="A11">
        <v>7</v>
      </c>
      <c r="B11">
        <v>20240400110006</v>
      </c>
      <c r="C11" t="s">
        <v>83</v>
      </c>
      <c r="D11">
        <v>157647</v>
      </c>
      <c r="E11" t="s">
        <v>1</v>
      </c>
      <c r="F11" t="s">
        <v>3</v>
      </c>
      <c r="G11" s="3">
        <v>80</v>
      </c>
      <c r="H11" s="3"/>
      <c r="I11" s="3"/>
      <c r="J11" s="3">
        <v>70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>
      <c r="A12">
        <v>8</v>
      </c>
      <c r="B12">
        <v>20240400110007</v>
      </c>
      <c r="C12" t="s">
        <v>84</v>
      </c>
      <c r="D12">
        <v>157648</v>
      </c>
      <c r="E12" t="s">
        <v>1</v>
      </c>
      <c r="F12" t="s">
        <v>3</v>
      </c>
      <c r="G12" s="3">
        <v>70</v>
      </c>
      <c r="H12" s="3"/>
      <c r="I12" s="3"/>
      <c r="J12" s="3">
        <v>70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>
      <c r="A13">
        <v>9</v>
      </c>
      <c r="B13">
        <v>20240400110008</v>
      </c>
      <c r="C13" t="s">
        <v>85</v>
      </c>
      <c r="D13">
        <v>157649</v>
      </c>
      <c r="E13" t="s">
        <v>1</v>
      </c>
      <c r="F13" t="s">
        <v>3</v>
      </c>
      <c r="G13" s="3">
        <v>70</v>
      </c>
      <c r="H13" s="3"/>
      <c r="I13" s="3"/>
      <c r="J13" s="3">
        <v>70</v>
      </c>
      <c r="K13" s="3">
        <v>60</v>
      </c>
      <c r="L13" s="3">
        <v>65</v>
      </c>
      <c r="M13">
        <f>G13*Komponen!C10 + H13*Komponen!C11 + I13*Komponen!C12 + J13*Komponen!C13 + K13*Komponen!C14 + L13*Komponen!C15</f>
        <v>65.5</v>
      </c>
      <c r="N13" t="str">
        <f t="shared" si="0"/>
        <v>B</v>
      </c>
    </row>
    <row r="14" spans="1:14">
      <c r="A14">
        <v>10</v>
      </c>
      <c r="B14">
        <v>20240400110009</v>
      </c>
      <c r="C14" t="s">
        <v>86</v>
      </c>
      <c r="D14">
        <v>157650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>
      <c r="A15">
        <v>11</v>
      </c>
      <c r="B15">
        <v>20240400110019</v>
      </c>
      <c r="C15" t="s">
        <v>87</v>
      </c>
      <c r="D15">
        <v>157651</v>
      </c>
      <c r="E15" t="s">
        <v>1</v>
      </c>
      <c r="F15" t="s">
        <v>3</v>
      </c>
      <c r="G15" s="3">
        <v>80</v>
      </c>
      <c r="H15" s="3"/>
      <c r="I15" s="3"/>
      <c r="J15" s="3">
        <v>70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66</v>
      </c>
      <c r="N15" t="str">
        <f t="shared" si="0"/>
        <v>B</v>
      </c>
    </row>
    <row r="16" spans="1:14">
      <c r="A16">
        <v>12</v>
      </c>
      <c r="B16">
        <v>20240400112001</v>
      </c>
      <c r="C16" t="s">
        <v>88</v>
      </c>
      <c r="D16">
        <v>157652</v>
      </c>
      <c r="E16" t="s">
        <v>1</v>
      </c>
      <c r="F16" t="s">
        <v>3</v>
      </c>
      <c r="G16" s="3">
        <v>0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>
      <c r="A17">
        <v>13</v>
      </c>
      <c r="B17">
        <v>20240400112002</v>
      </c>
      <c r="C17" t="s">
        <v>89</v>
      </c>
      <c r="D17">
        <v>157653</v>
      </c>
      <c r="E17" t="s">
        <v>1</v>
      </c>
      <c r="F17" t="s">
        <v>3</v>
      </c>
      <c r="G17" s="3">
        <v>0</v>
      </c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>
      <c r="A18">
        <v>14</v>
      </c>
      <c r="B18">
        <v>20240400112003</v>
      </c>
      <c r="C18" t="s">
        <v>90</v>
      </c>
      <c r="D18">
        <v>157654</v>
      </c>
      <c r="E18" t="s">
        <v>1</v>
      </c>
      <c r="F18" t="s">
        <v>91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Andi Faesal</cp:lastModifiedBy>
  <dcterms:created xsi:type="dcterms:W3CDTF">2025-02-03T15:06:43Z</dcterms:created>
  <dcterms:modified xsi:type="dcterms:W3CDTF">2025-02-03T15:45:23Z</dcterms:modified>
  <cp:category>nilai</cp:category>
</cp:coreProperties>
</file>