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3" i="4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<sst xmlns="http://schemas.openxmlformats.org/spreadsheetml/2006/main" count="219" uniqueCount="152">
  <si>
    <t>KODE MK</t>
  </si>
  <si>
    <t>G1B2A81S</t>
  </si>
  <si>
    <t>NAMA MK</t>
  </si>
  <si>
    <t>EVALUASI PEMBELAJARAN MI/SD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</si>
  <si>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</si>
  <si>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</si>
  <si>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</si>
  <si>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</si>
  <si>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</si>
  <si>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</si>
  <si>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</si>
  <si>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</si>
  <si>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KHAERUDDIN SAID,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</si>
  <si>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</si>
  <si>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</si>
  <si>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</si>
  <si>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</si>
  <si>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</si>
  <si>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</si>
  <si>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</si>
  <si>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</si>
  <si>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</si>
  <si>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</si>
  <si>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</si>
  <si>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</si>
  <si>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</si>
  <si>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</si>
  <si>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</si>
  <si>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</si>
  <si>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</si>
  <si>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</si>
  <si>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</si>
  <si>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</si>
  <si>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</si>
  <si>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</si>
  <si>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</si>
  <si>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</si>
  <si>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</si>
  <si>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</si>
  <si>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</si>
  <si>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</si>
  <si>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</si>
  <si>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</si>
  <si>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</si>
  <si>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</si>
  <si>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</si>
  <si>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</si>
  <si>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</si>
  <si>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</si>
  <si>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</si>
  <si>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</si>
  <si>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</si>
  <si>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</si>
  <si>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</si>
  <si>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</si>
  <si>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</si>
  <si>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</si>
  <si>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</si>
  <si>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</si>
  <si>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</si>
  <si>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</si>
  <si>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</si>
  <si>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</si>
  <si>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</si>
  <si>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</si>
  <si>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</si>
  <si>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</si>
  <si>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</si>
  <si>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</si>
  <si>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</si>
  <si>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</si>
  <si>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EVALUASI PEMBELAJARAN MI/SD (G1B2A81S)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</si>
  <si>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</si>
  <si>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</si>
  <si>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</si>
  <si>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</si>
  <si>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</si>
  <si>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</si>
  <si>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</si>
  <si>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</si>
  <si>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</si>
  <si>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</si>
  <si>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</si>
  <si>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</si>
  <si>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</si>
  <si>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</si>
  <si>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</si>
  <si>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</si>
  <si>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</si>
  <si>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</si>
  <si>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</si>
  <si>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</si>
  <si>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</si>
  <si>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</si>
  <si>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</si>
  <si>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</si>
  <si>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</si>
  <si>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</si>
  <si>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</si>
  <si>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</si>
  <si>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</si>
  <si>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</si>
  <si>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</si>
  <si>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</si>
  <si>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</si>
  <si>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</si>
  <si>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</si>
  <si>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</si>
  <si>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</si>
  <si>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</si>
  <si>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</si>
  <si>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</si>
  <si>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</si>
  <si>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</si>
  <si>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</si>
  <si>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</si>
  <si>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</si>
  <si>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</si>
  <si>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</si>
  <si>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Konsep Dasar Evaluasi Pembelajaran</t>
  </si>
  <si>
    <t>Pengantar Perkuliahan</t>
  </si>
  <si>
    <t>Standar Penilaian Dalam Perspektif Standar Nasional Pendidikan</t>
  </si>
  <si>
    <t>Karakteristik Model Dan Pendekatan Evaluasi Pembelajaran</t>
  </si>
  <si>
    <t>Prosedur Pengembangan Evaluasi Pembelajaran</t>
  </si>
  <si>
    <t>Instrumen Tes dan Non Tes</t>
  </si>
  <si>
    <t>Ujian Tengah Semester</t>
  </si>
  <si>
    <t>Penilaian Portofolio</t>
  </si>
  <si>
    <t>Pengembangan Instrumen Evaluasi Jenis Non Tes</t>
  </si>
  <si>
    <t>Masalah yang sering muncul dalam Evaluasi Pembelajaran</t>
  </si>
  <si>
    <t>Solusi Yang Ditawarkan Dalam Masalah Evaluasi Pembelajaran</t>
  </si>
  <si>
    <t>Menulis Artikel Ilmiah Terkait Masalah dan Solusi</t>
  </si>
  <si>
    <t>Ujian Akhir Semester</t>
  </si>
  <si>
    <t>Final exams</t>
  </si>
  <si>
    <t>Introduction to Lectures</t>
  </si>
  <si>
    <t>Basic Concepts of Learning Evaluation</t>
  </si>
  <si>
    <t>Assessment Standards in the Perspective of National Education Standards</t>
  </si>
  <si>
    <t>Characteristics of Learning Evaluation Models and Approaches</t>
  </si>
  <si>
    <t>Learning Evaluation Development Procedures</t>
  </si>
  <si>
    <t>Test and Non-Test Instruments</t>
  </si>
  <si>
    <t>Midterm exam</t>
  </si>
  <si>
    <t>Portfolio Assessment</t>
  </si>
  <si>
    <t>Development of Non-Test Type Evaluation Instruments</t>
  </si>
  <si>
    <t>Problems that often arise in Learning Evaluation</t>
  </si>
  <si>
    <t>Solutions Offered in Learning Evaluation Problems</t>
  </si>
  <si>
    <t>Writing Scientific Articles Related to Problems and Solutions</t>
  </si>
  <si>
    <t>Kehadiran, Diskusi</t>
  </si>
  <si>
    <t>Attendance, Discussion</t>
  </si>
  <si>
    <t>-</t>
  </si>
  <si>
    <t>Makalah</t>
  </si>
  <si>
    <t>Paper</t>
  </si>
  <si>
    <t>Tulis</t>
  </si>
  <si>
    <t>Written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</si>
</sst>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B25" sqref="B25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120</v>
      </c>
      <c r="C10" s="11" t="s">
        <v>133</v>
      </c>
      <c r="D10">
        <v>1234581259</v>
      </c>
    </row>
    <row r="11" spans="1:4">
      <c r="A11">
        <v>2</v>
      </c>
      <c r="B11" s="11" t="s">
        <v>119</v>
      </c>
      <c r="C11" s="11" t="s">
        <v>134</v>
      </c>
      <c r="D11">
        <v>1234581259</v>
      </c>
    </row>
    <row r="12" spans="1:4">
      <c r="A12">
        <v>3</v>
      </c>
      <c r="B12" s="11" t="s">
        <v>121</v>
      </c>
      <c r="C12" s="11" t="s">
        <v>135</v>
      </c>
      <c r="D12">
        <v>1234581259</v>
      </c>
    </row>
    <row r="13" spans="1:4">
      <c r="A13">
        <v>4</v>
      </c>
      <c r="B13" s="11" t="s">
        <v>122</v>
      </c>
      <c r="C13" s="11" t="s">
        <v>136</v>
      </c>
      <c r="D13">
        <v>1234581259</v>
      </c>
    </row>
    <row r="14" spans="1:4">
      <c r="A14">
        <v>5</v>
      </c>
      <c r="B14" s="11" t="s">
        <v>123</v>
      </c>
      <c r="C14" s="11" t="s">
        <v>137</v>
      </c>
      <c r="D14">
        <v>1234581259</v>
      </c>
    </row>
    <row r="15" spans="1:4">
      <c r="A15">
        <v>6</v>
      </c>
      <c r="B15" s="11" t="s">
        <v>124</v>
      </c>
      <c r="C15" s="11" t="s">
        <v>138</v>
      </c>
      <c r="D15">
        <v>1234581259</v>
      </c>
    </row>
    <row r="16" spans="1:4">
      <c r="A16">
        <v>7</v>
      </c>
      <c r="B16" s="3" t="s">
        <v>124</v>
      </c>
      <c r="C16" s="11" t="s">
        <v>138</v>
      </c>
      <c r="D16">
        <v>1234581259</v>
      </c>
    </row>
    <row r="17" spans="1:4">
      <c r="A17">
        <v>8</v>
      </c>
      <c r="B17" s="3" t="s">
        <v>125</v>
      </c>
      <c r="C17" s="11" t="s">
        <v>139</v>
      </c>
      <c r="D17">
        <v>1234581259</v>
      </c>
    </row>
    <row r="18" spans="1:4">
      <c r="A18">
        <v>9</v>
      </c>
      <c r="B18" s="11" t="s">
        <v>126</v>
      </c>
      <c r="C18" s="11" t="s">
        <v>140</v>
      </c>
      <c r="D18">
        <v>1234581259</v>
      </c>
    </row>
    <row r="19" spans="1:4">
      <c r="A19">
        <v>10</v>
      </c>
      <c r="B19" s="11" t="s">
        <v>127</v>
      </c>
      <c r="C19" s="11" t="s">
        <v>141</v>
      </c>
      <c r="D19">
        <v>1234581259</v>
      </c>
    </row>
    <row r="20" spans="1:4">
      <c r="A20">
        <v>11</v>
      </c>
      <c r="B20" s="3" t="s">
        <v>127</v>
      </c>
      <c r="C20" s="11" t="s">
        <v>141</v>
      </c>
      <c r="D20">
        <v>1234581259</v>
      </c>
    </row>
    <row r="21" spans="1:4">
      <c r="A21">
        <v>12</v>
      </c>
      <c r="B21" s="3" t="s">
        <v>127</v>
      </c>
      <c r="C21" s="11" t="s">
        <v>141</v>
      </c>
      <c r="D21">
        <v>1234581259</v>
      </c>
    </row>
    <row r="22" spans="1:4">
      <c r="A22">
        <v>13</v>
      </c>
      <c r="B22" s="3" t="s">
        <v>128</v>
      </c>
      <c r="C22" s="11" t="s">
        <v>142</v>
      </c>
      <c r="D22">
        <v>1234581259</v>
      </c>
    </row>
    <row r="23" spans="1:4">
      <c r="A23">
        <v>14</v>
      </c>
      <c r="B23" s="3" t="s">
        <v>129</v>
      </c>
      <c r="C23" s="11" t="s">
        <v>143</v>
      </c>
      <c r="D23">
        <v>1234581259</v>
      </c>
    </row>
    <row r="24" spans="1:4">
      <c r="A24">
        <v>15</v>
      </c>
      <c r="B24" s="3" t="s">
        <v>130</v>
      </c>
      <c r="C24" s="11" t="s">
        <v>144</v>
      </c>
      <c r="D24">
        <v>1234581259</v>
      </c>
    </row>
    <row r="25" spans="1:4">
      <c r="A25">
        <v>16</v>
      </c>
      <c r="B25" s="3" t="s">
        <v>131</v>
      </c>
      <c r="C25" s="11" t="s">
        <v>132</v>
      </c>
      <c r="D25">
        <v>1234581259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145</v>
      </c>
      <c r="E10" s="11" t="s">
        <v>146</v>
      </c>
      <c r="F10">
        <v>1234581259</v>
      </c>
    </row>
    <row r="11" spans="1:6">
      <c r="A11">
        <v>2</v>
      </c>
      <c r="B11" t="s">
        <v>66</v>
      </c>
      <c r="C11" s="9">
        <v>0</v>
      </c>
      <c r="D11" s="11" t="s">
        <v>147</v>
      </c>
      <c r="E11" s="11" t="s">
        <v>147</v>
      </c>
      <c r="F11">
        <v>1234581259</v>
      </c>
    </row>
    <row r="12" spans="1:6">
      <c r="A12">
        <v>3</v>
      </c>
      <c r="B12" t="s">
        <v>67</v>
      </c>
      <c r="C12" s="9">
        <v>0</v>
      </c>
      <c r="D12" s="11" t="s">
        <v>147</v>
      </c>
      <c r="E12" s="11" t="s">
        <v>147</v>
      </c>
      <c r="F12">
        <v>1234581259</v>
      </c>
    </row>
    <row r="13" spans="1:6">
      <c r="A13">
        <v>4</v>
      </c>
      <c r="B13" t="s">
        <v>68</v>
      </c>
      <c r="C13" s="9">
        <v>0.2</v>
      </c>
      <c r="D13" s="3" t="s">
        <v>148</v>
      </c>
      <c r="E13" s="11" t="s">
        <v>149</v>
      </c>
      <c r="F13">
        <v>1234581259</v>
      </c>
    </row>
    <row r="14" spans="1:6">
      <c r="A14">
        <v>5</v>
      </c>
      <c r="B14" t="s">
        <v>69</v>
      </c>
      <c r="C14" s="9">
        <v>0.3</v>
      </c>
      <c r="D14" s="11" t="s">
        <v>150</v>
      </c>
      <c r="E14" s="11" t="s">
        <v>151</v>
      </c>
      <c r="F14">
        <v>1234581259</v>
      </c>
    </row>
    <row r="15" spans="1:6">
      <c r="A15">
        <v>6</v>
      </c>
      <c r="B15" t="s">
        <v>70</v>
      </c>
      <c r="C15" s="9">
        <v>0.35</v>
      </c>
      <c r="D15" s="11" t="s">
        <v>150</v>
      </c>
      <c r="E15" s="11" t="s">
        <v>151</v>
      </c>
      <c r="F15">
        <v>1234581259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C25" sqref="C2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 t="s">
        <v>83</v>
      </c>
      <c r="C6" t="s">
        <v>84</v>
      </c>
      <c r="D6">
        <v>151781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 xml:space="preserve">B+ </v>
      </c>
    </row>
    <row r="7" spans="1:14">
      <c r="A7">
        <v>3</v>
      </c>
      <c r="B7" t="s">
        <v>85</v>
      </c>
      <c r="C7" t="s">
        <v>86</v>
      </c>
      <c r="D7">
        <v>152896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86</v>
      </c>
      <c r="L7" s="3">
        <v>86</v>
      </c>
      <c r="M7">
        <f>G7*Komponen!C10 + H7*Komponen!C11 + I7*Komponen!C12 + J7*Komponen!C13 + K7*Komponen!C14 + L7*Komponen!C15</f>
        <v>87.399999999999991</v>
      </c>
      <c r="N7" t="str">
        <f t="shared" si="0"/>
        <v xml:space="preserve">A </v>
      </c>
    </row>
    <row r="8" spans="1:14">
      <c r="A8">
        <v>4</v>
      </c>
      <c r="B8" t="s">
        <v>87</v>
      </c>
      <c r="C8" t="s">
        <v>88</v>
      </c>
      <c r="D8">
        <v>152230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86</v>
      </c>
      <c r="L8" s="3">
        <v>86</v>
      </c>
      <c r="M8">
        <f>G8*Komponen!C10 + H8*Komponen!C11 + I8*Komponen!C12 + J8*Komponen!C13 + K8*Komponen!C14 + L8*Komponen!C15</f>
        <v>87.399999999999991</v>
      </c>
      <c r="N8" t="str">
        <f t="shared" si="0"/>
        <v xml:space="preserve">A </v>
      </c>
    </row>
    <row r="9" spans="1:14">
      <c r="A9">
        <v>5</v>
      </c>
      <c r="B9" t="s">
        <v>89</v>
      </c>
      <c r="C9" t="s">
        <v>90</v>
      </c>
      <c r="D9">
        <v>151906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86</v>
      </c>
      <c r="L9" s="3">
        <v>83</v>
      </c>
      <c r="M9">
        <f>G9*Komponen!C10 + H9*Komponen!C11 + I9*Komponen!C12 + J9*Komponen!C13 + K9*Komponen!C14 + L9*Komponen!C15</f>
        <v>86.35</v>
      </c>
      <c r="N9" t="str">
        <f t="shared" si="0"/>
        <v xml:space="preserve">A </v>
      </c>
    </row>
    <row r="10" spans="1:14">
      <c r="A10">
        <v>6</v>
      </c>
      <c r="B10" t="s">
        <v>91</v>
      </c>
      <c r="C10" t="s">
        <v>92</v>
      </c>
      <c r="D10">
        <v>153193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>
      <c r="A11">
        <v>7</v>
      </c>
      <c r="B11" t="s">
        <v>93</v>
      </c>
      <c r="C11" t="s">
        <v>94</v>
      </c>
      <c r="D11">
        <v>152860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90</v>
      </c>
      <c r="L11" s="3">
        <v>86</v>
      </c>
      <c r="M11">
        <f>G11*Komponen!C10 + H11*Komponen!C11 + I11*Komponen!C12 + J11*Komponen!C13 + K11*Komponen!C14 + L11*Komponen!C15</f>
        <v>88.6</v>
      </c>
      <c r="N11" t="str">
        <f t="shared" si="0"/>
        <v xml:space="preserve">A </v>
      </c>
    </row>
    <row r="12" spans="1:14">
      <c r="A12">
        <v>8</v>
      </c>
      <c r="B12" t="s">
        <v>95</v>
      </c>
      <c r="C12" t="s">
        <v>96</v>
      </c>
      <c r="D12">
        <v>152859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86</v>
      </c>
      <c r="L12" s="3">
        <v>86</v>
      </c>
      <c r="M12">
        <f>G12*Komponen!C10 + H12*Komponen!C11 + I12*Komponen!C12 + J12*Komponen!C13 + K12*Komponen!C14 + L12*Komponen!C15</f>
        <v>87.399999999999991</v>
      </c>
      <c r="N12" t="str">
        <f t="shared" si="0"/>
        <v xml:space="preserve">A </v>
      </c>
    </row>
    <row r="13" spans="1:14">
      <c r="A13">
        <v>9</v>
      </c>
      <c r="B13" t="s">
        <v>97</v>
      </c>
      <c r="C13" t="s">
        <v>98</v>
      </c>
      <c r="D13">
        <v>151951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83</v>
      </c>
      <c r="L13" s="3">
        <v>86</v>
      </c>
      <c r="M13">
        <f>G13*Komponen!C10 + H13*Komponen!C11 + I13*Komponen!C12 + J13*Komponen!C13 + K13*Komponen!C14 + L13*Komponen!C15</f>
        <v>86.5</v>
      </c>
      <c r="N13" t="str">
        <f t="shared" si="0"/>
        <v xml:space="preserve">A </v>
      </c>
    </row>
    <row r="14" spans="1:14">
      <c r="A14">
        <v>10</v>
      </c>
      <c r="B14" t="s">
        <v>99</v>
      </c>
      <c r="C14" t="s">
        <v>100</v>
      </c>
      <c r="D14">
        <v>153006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86</v>
      </c>
      <c r="L14" s="3">
        <v>86</v>
      </c>
      <c r="M14">
        <f>G14*Komponen!C10 + H14*Komponen!C11 + I14*Komponen!C12 + J14*Komponen!C13 + K14*Komponen!C14 + L14*Komponen!C15</f>
        <v>87.399999999999991</v>
      </c>
      <c r="N14" t="str">
        <f t="shared" si="0"/>
        <v xml:space="preserve">A </v>
      </c>
    </row>
    <row r="15" spans="1:14">
      <c r="A15">
        <v>11</v>
      </c>
      <c r="B15" t="s">
        <v>101</v>
      </c>
      <c r="C15" t="s">
        <v>102</v>
      </c>
      <c r="D15">
        <v>152915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86</v>
      </c>
      <c r="L15" s="3">
        <v>86</v>
      </c>
      <c r="M15">
        <f>G15*Komponen!C10 + H15*Komponen!C11 + I15*Komponen!C12 + J15*Komponen!C13 + K15*Komponen!C14 + L15*Komponen!C15</f>
        <v>87.399999999999991</v>
      </c>
      <c r="N15" t="str">
        <f t="shared" si="0"/>
        <v xml:space="preserve">A </v>
      </c>
    </row>
    <row r="16" spans="1:14">
      <c r="A16">
        <v>12</v>
      </c>
      <c r="B16" t="s">
        <v>103</v>
      </c>
      <c r="C16" t="s">
        <v>104</v>
      </c>
      <c r="D16">
        <v>152218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86</v>
      </c>
      <c r="L16" s="3">
        <v>86</v>
      </c>
      <c r="M16">
        <f>G16*Komponen!C10 + H16*Komponen!C11 + I16*Komponen!C12 + J16*Komponen!C13 + K16*Komponen!C14 + L16*Komponen!C15</f>
        <v>87.399999999999991</v>
      </c>
      <c r="N16" t="str">
        <f t="shared" si="0"/>
        <v xml:space="preserve">A </v>
      </c>
    </row>
    <row r="17" spans="1:14">
      <c r="A17">
        <v>13</v>
      </c>
      <c r="B17" t="s">
        <v>105</v>
      </c>
      <c r="C17" t="s">
        <v>106</v>
      </c>
      <c r="D17">
        <v>152846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92</v>
      </c>
      <c r="L17" s="3">
        <v>92</v>
      </c>
      <c r="M17">
        <f>G17*Komponen!C10 + H17*Komponen!C11 + I17*Komponen!C12 + J17*Komponen!C13 + K17*Komponen!C14 + L17*Komponen!C15</f>
        <v>91.299999999999983</v>
      </c>
      <c r="N17" t="str">
        <f t="shared" si="0"/>
        <v xml:space="preserve">A+ </v>
      </c>
    </row>
    <row r="18" spans="1:14">
      <c r="A18">
        <v>14</v>
      </c>
      <c r="B18" t="s">
        <v>107</v>
      </c>
      <c r="C18" t="s">
        <v>108</v>
      </c>
      <c r="D18">
        <v>152893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86</v>
      </c>
      <c r="L18" s="3">
        <v>86</v>
      </c>
      <c r="M18">
        <f>G18*Komponen!C10 + H18*Komponen!C11 + I18*Komponen!C12 + J18*Komponen!C13 + K18*Komponen!C14 + L18*Komponen!C15</f>
        <v>87.399999999999991</v>
      </c>
      <c r="N18" t="str">
        <f t="shared" si="0"/>
        <v xml:space="preserve">A </v>
      </c>
    </row>
    <row r="19" spans="1:14">
      <c r="A19">
        <v>15</v>
      </c>
      <c r="B19" t="s">
        <v>109</v>
      </c>
      <c r="C19" t="s">
        <v>110</v>
      </c>
      <c r="D19">
        <v>152898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86</v>
      </c>
      <c r="L19" s="3">
        <v>86</v>
      </c>
      <c r="M19">
        <f>G19*Komponen!C10 + H19*Komponen!C11 + I19*Komponen!C12 + J19*Komponen!C13 + K19*Komponen!C14 + L19*Komponen!C15</f>
        <v>87.399999999999991</v>
      </c>
      <c r="N19" t="str">
        <f t="shared" si="0"/>
        <v xml:space="preserve">A </v>
      </c>
    </row>
    <row r="20" spans="1:14">
      <c r="A20">
        <v>16</v>
      </c>
      <c r="B20" t="s">
        <v>111</v>
      </c>
      <c r="C20" t="s">
        <v>112</v>
      </c>
      <c r="D20">
        <v>153040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86</v>
      </c>
      <c r="L20" s="3">
        <v>86</v>
      </c>
      <c r="M20">
        <f>G20*Komponen!C10 + H20*Komponen!C11 + I20*Komponen!C12 + J20*Komponen!C13 + K20*Komponen!C14 + L20*Komponen!C15</f>
        <v>87.399999999999991</v>
      </c>
      <c r="N20" t="str">
        <f t="shared" si="0"/>
        <v xml:space="preserve">A </v>
      </c>
    </row>
    <row r="21" spans="1:14">
      <c r="A21">
        <v>17</v>
      </c>
      <c r="B21" t="s">
        <v>113</v>
      </c>
      <c r="C21" t="s">
        <v>114</v>
      </c>
      <c r="D21">
        <v>152343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92</v>
      </c>
      <c r="L21" s="3">
        <v>92</v>
      </c>
      <c r="M21">
        <f>G21*Komponen!C10 + H21*Komponen!C11 + I21*Komponen!C12 + J21*Komponen!C13 + K21*Komponen!C14 + L21*Komponen!C15</f>
        <v>91.299999999999983</v>
      </c>
      <c r="N21" t="str">
        <f t="shared" si="0"/>
        <v xml:space="preserve">A+ </v>
      </c>
    </row>
    <row r="22" spans="1:14">
      <c r="A22">
        <v>18</v>
      </c>
      <c r="B22" t="s">
        <v>115</v>
      </c>
      <c r="C22" t="s">
        <v>116</v>
      </c>
      <c r="D22">
        <v>151740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89</v>
      </c>
      <c r="L22" s="3">
        <v>89</v>
      </c>
      <c r="M22">
        <f>G22*Komponen!C10 + H22*Komponen!C11 + I22*Komponen!C12 + J22*Komponen!C13 + K22*Komponen!C14 + L22*Komponen!C15</f>
        <v>89.35</v>
      </c>
      <c r="N22" t="str">
        <f t="shared" si="0"/>
        <v xml:space="preserve">A </v>
      </c>
    </row>
    <row r="23" spans="1:14">
      <c r="A23">
        <v>19</v>
      </c>
      <c r="B23" t="s">
        <v>117</v>
      </c>
      <c r="C23" t="s">
        <v>118</v>
      </c>
      <c r="D23">
        <v>152908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86</v>
      </c>
      <c r="L23" s="3">
        <v>86</v>
      </c>
      <c r="M23">
        <f>G23*Komponen!C10 + H23*Komponen!C11 + I23*Komponen!C12 + J23*Komponen!C13 + K23*Komponen!C14 + L23*Komponen!C15</f>
        <v>87.399999999999991</v>
      </c>
      <c r="N2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2025-01-20T04:11:24Z</dcterms:created>
  <dcterms:modified xsi:type="dcterms:W3CDTF">2025-01-20T05:18:56Z</dcterms:modified>
  <cp:category>nilai</cp:category>
</cp:coreProperties>
</file>