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0" i="4"/>
  <c r="N20" s="1"/>
  <c r="N19"/>
  <c r="M19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<sst xmlns="http://schemas.openxmlformats.org/spreadsheetml/2006/main" count="207" uniqueCount="147">
  <si>
    <t>KODE MK</t>
  </si>
  <si>
    <t>G1B2A81S</t>
  </si>
  <si>
    <t>NAMA MK</t>
  </si>
  <si>
    <t>EVALUASI PEMBELAJARAN MI/SD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</si>
  <si>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</si>
  <si>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</si>
  <si>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</si>
  <si>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</si>
  <si>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</si>
  <si>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</si>
  <si>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</si>
  <si>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</si>
  <si>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KHAERUDDIN SAID,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</si>
  <si>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</si>
  <si>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</si>
  <si>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</si>
  <si>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</si>
  <si>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</si>
  <si>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</si>
  <si>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</si>
  <si>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</si>
  <si>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</si>
  <si>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</si>
  <si>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</si>
  <si>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</si>
  <si>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</si>
  <si>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</si>
  <si>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</si>
  <si>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</si>
  <si>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</si>
  <si>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</si>
  <si>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</si>
  <si>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</si>
  <si>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</si>
  <si>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</si>
  <si>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</si>
  <si>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</si>
  <si>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</si>
  <si>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</si>
  <si>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</si>
  <si>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</si>
  <si>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</si>
  <si>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</si>
  <si>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</si>
  <si>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</si>
  <si>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</si>
  <si>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</si>
  <si>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</si>
  <si>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</si>
  <si>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</si>
  <si>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</si>
  <si>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</si>
  <si>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</si>
  <si>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</si>
  <si>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</si>
  <si>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</si>
  <si>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</si>
  <si>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</si>
  <si>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</si>
  <si>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</si>
  <si>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</si>
  <si>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</si>
  <si>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</si>
  <si>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</si>
  <si>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</si>
  <si>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</si>
  <si>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</si>
  <si>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</si>
  <si>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</si>
  <si>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</si>
  <si>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</si>
  <si>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EVALUASI PEMBELAJARAN MI/SD (G1B2A81S)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</si>
  <si>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</si>
  <si>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</si>
  <si>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</si>
  <si>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</si>
  <si>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</si>
  <si>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</si>
  <si>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</si>
  <si>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</si>
  <si>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</si>
  <si>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</si>
  <si>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</si>
  <si>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2021G1B021</t>
  </si>
  <si>
    <t>FITRI FAUSANI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</si>
  <si>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</si>
  <si>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</si>
  <si>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</si>
  <si>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</si>
  <si>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</si>
  <si>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</si>
  <si>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</si>
  <si>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</si>
  <si>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</si>
  <si>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</si>
  <si>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</si>
  <si>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</si>
  <si>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</si>
  <si>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</si>
  <si>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</si>
  <si>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</si>
  <si>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EVALUASI PEMBELAJARAN 3 MI/SD</t>
  </si>
  <si>
    <t>2021G1B033</t>
  </si>
  <si>
    <t>ABDUL AZIS</t>
  </si>
  <si>
    <t>2021G1B034</t>
  </si>
  <si>
    <t>IRA BUDIYARTI</t>
  </si>
  <si>
    <t>2021G1B035</t>
  </si>
  <si>
    <t>KHOLID FADLULLAH</t>
  </si>
  <si>
    <t>2021G1B036</t>
  </si>
  <si>
    <t>FARDILAN</t>
  </si>
  <si>
    <t>2021G1B037</t>
  </si>
  <si>
    <t>SUMIATI</t>
  </si>
  <si>
    <t>2021G1B039</t>
  </si>
  <si>
    <t>IKIE NURJANAH</t>
  </si>
  <si>
    <t>Pengantar Perkuliahan</t>
  </si>
  <si>
    <t>Introduction to Lectures</t>
  </si>
  <si>
    <t>Konsep Dasar Evaluasi Pembelajaran</t>
  </si>
  <si>
    <t>Basic Concepts of Learning Evaluation</t>
  </si>
  <si>
    <t>Standar Penilaian Dalam Perspektif Standar Nasional Pendidikan</t>
  </si>
  <si>
    <t>Assessment Standards in the Perspective of National Education Standards</t>
  </si>
  <si>
    <t>Karakteristik Model Dan Pendekatan Evaluasi Pembelajaran</t>
  </si>
  <si>
    <t>Characteristics of Learning Evaluation Models and Approaches</t>
  </si>
  <si>
    <t>Prosedur Pengembangan Evaluasi Pembelajaran</t>
  </si>
  <si>
    <t>Learning Evaluation Development Procedures</t>
  </si>
  <si>
    <t>Instrumen Tes dan Non Tes</t>
  </si>
  <si>
    <t>Test and Non-Test Instruments</t>
  </si>
  <si>
    <t>Ujian Tengah Semester</t>
  </si>
  <si>
    <t>Midterm exam</t>
  </si>
  <si>
    <t>Penilaian Portofolio</t>
  </si>
  <si>
    <t>Portfolio Assessment</t>
  </si>
  <si>
    <t>Pengembangan Instrumen Evaluasi Jenis Non Tes</t>
  </si>
  <si>
    <t>Development of Non-Test Type Evaluation Instruments</t>
  </si>
  <si>
    <t>Masalah yang sering muncul dalam Evaluasi Pembelajaran</t>
  </si>
  <si>
    <t>Problems that often arise in Learning Evaluation</t>
  </si>
  <si>
    <t>Solusi Yang Ditawarkan Dalam Masalah Evaluasi Pembelajaran</t>
  </si>
  <si>
    <t>Solutions Offered in Learning Evaluation Problems</t>
  </si>
  <si>
    <t>Menulis Artikel Ilmiah Terkait Masalah dan Solusi</t>
  </si>
  <si>
    <t>Writing Scientific Articles Related to Problems and Solutions</t>
  </si>
  <si>
    <t>Ujian Akhir Semester</t>
  </si>
  <si>
    <t>Final exams</t>
  </si>
  <si>
    <t>Kehadiran, Diskusi</t>
  </si>
  <si>
    <t>Attendance, Discussion</t>
  </si>
  <si>
    <t>-</t>
  </si>
  <si>
    <t>Makalah</t>
  </si>
  <si>
    <t>Paper</t>
  </si>
  <si>
    <t>Tulis</t>
  </si>
  <si>
    <t>Written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</si>
</sst>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114</v>
      </c>
      <c r="C10" s="13" t="s">
        <v>115</v>
      </c>
      <c r="D10">
        <v>1234581261</v>
      </c>
    </row>
    <row r="11" spans="1:4">
      <c r="A11">
        <v>2</v>
      </c>
      <c r="B11" s="13" t="s">
        <v>116</v>
      </c>
      <c r="C11" s="13" t="s">
        <v>117</v>
      </c>
      <c r="D11">
        <v>1234581261</v>
      </c>
    </row>
    <row r="12" spans="1:4">
      <c r="A12">
        <v>3</v>
      </c>
      <c r="B12" s="13" t="s">
        <v>118</v>
      </c>
      <c r="C12" s="13" t="s">
        <v>119</v>
      </c>
      <c r="D12">
        <v>1234581261</v>
      </c>
    </row>
    <row r="13" spans="1:4">
      <c r="A13">
        <v>4</v>
      </c>
      <c r="B13" s="13" t="s">
        <v>120</v>
      </c>
      <c r="C13" s="13" t="s">
        <v>121</v>
      </c>
      <c r="D13">
        <v>1234581261</v>
      </c>
    </row>
    <row r="14" spans="1:4">
      <c r="A14">
        <v>5</v>
      </c>
      <c r="B14" s="13" t="s">
        <v>122</v>
      </c>
      <c r="C14" s="13" t="s">
        <v>123</v>
      </c>
      <c r="D14">
        <v>1234581261</v>
      </c>
    </row>
    <row r="15" spans="1:4">
      <c r="A15">
        <v>6</v>
      </c>
      <c r="B15" s="13" t="s">
        <v>124</v>
      </c>
      <c r="C15" s="13" t="s">
        <v>125</v>
      </c>
      <c r="D15">
        <v>1234581261</v>
      </c>
    </row>
    <row r="16" spans="1:4">
      <c r="A16">
        <v>7</v>
      </c>
      <c r="B16" s="3" t="s">
        <v>124</v>
      </c>
      <c r="C16" s="13" t="s">
        <v>125</v>
      </c>
      <c r="D16">
        <v>1234581261</v>
      </c>
    </row>
    <row r="17" spans="1:4">
      <c r="A17">
        <v>8</v>
      </c>
      <c r="B17" s="3" t="s">
        <v>126</v>
      </c>
      <c r="C17" s="13" t="s">
        <v>127</v>
      </c>
      <c r="D17">
        <v>1234581261</v>
      </c>
    </row>
    <row r="18" spans="1:4">
      <c r="A18">
        <v>9</v>
      </c>
      <c r="B18" s="13" t="s">
        <v>128</v>
      </c>
      <c r="C18" s="13" t="s">
        <v>129</v>
      </c>
      <c r="D18">
        <v>1234581261</v>
      </c>
    </row>
    <row r="19" spans="1:4">
      <c r="A19">
        <v>10</v>
      </c>
      <c r="B19" s="13" t="s">
        <v>130</v>
      </c>
      <c r="C19" s="13" t="s">
        <v>131</v>
      </c>
      <c r="D19">
        <v>1234581261</v>
      </c>
    </row>
    <row r="20" spans="1:4">
      <c r="A20">
        <v>11</v>
      </c>
      <c r="B20" s="3" t="s">
        <v>130</v>
      </c>
      <c r="C20" s="13" t="s">
        <v>131</v>
      </c>
      <c r="D20">
        <v>1234581261</v>
      </c>
    </row>
    <row r="21" spans="1:4">
      <c r="A21">
        <v>12</v>
      </c>
      <c r="B21" s="3" t="s">
        <v>130</v>
      </c>
      <c r="C21" s="13" t="s">
        <v>131</v>
      </c>
      <c r="D21">
        <v>1234581261</v>
      </c>
    </row>
    <row r="22" spans="1:4">
      <c r="A22">
        <v>13</v>
      </c>
      <c r="B22" s="3" t="s">
        <v>132</v>
      </c>
      <c r="C22" s="13" t="s">
        <v>133</v>
      </c>
      <c r="D22">
        <v>1234581261</v>
      </c>
    </row>
    <row r="23" spans="1:4">
      <c r="A23">
        <v>14</v>
      </c>
      <c r="B23" s="3" t="s">
        <v>134</v>
      </c>
      <c r="C23" s="13" t="s">
        <v>135</v>
      </c>
      <c r="D23">
        <v>1234581261</v>
      </c>
    </row>
    <row r="24" spans="1:4">
      <c r="A24">
        <v>15</v>
      </c>
      <c r="B24" s="3" t="s">
        <v>136</v>
      </c>
      <c r="C24" s="13" t="s">
        <v>137</v>
      </c>
      <c r="D24">
        <v>1234581261</v>
      </c>
    </row>
    <row r="25" spans="1:4">
      <c r="A25">
        <v>16</v>
      </c>
      <c r="B25" s="3" t="s">
        <v>138</v>
      </c>
      <c r="C25" s="13" t="s">
        <v>139</v>
      </c>
      <c r="D25">
        <v>1234581261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3" sqref="D2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3" t="s">
        <v>140</v>
      </c>
      <c r="E10" s="13" t="s">
        <v>141</v>
      </c>
      <c r="F10">
        <v>1234581261</v>
      </c>
    </row>
    <row r="11" spans="1:6">
      <c r="A11">
        <v>2</v>
      </c>
      <c r="B11" t="s">
        <v>66</v>
      </c>
      <c r="C11" s="9">
        <v>0</v>
      </c>
      <c r="D11" s="13" t="s">
        <v>142</v>
      </c>
      <c r="E11" s="13" t="s">
        <v>142</v>
      </c>
      <c r="F11">
        <v>1234581261</v>
      </c>
    </row>
    <row r="12" spans="1:6">
      <c r="A12">
        <v>3</v>
      </c>
      <c r="B12" t="s">
        <v>67</v>
      </c>
      <c r="C12" s="9">
        <v>0</v>
      </c>
      <c r="D12" s="13" t="s">
        <v>142</v>
      </c>
      <c r="E12" s="13" t="s">
        <v>142</v>
      </c>
      <c r="F12">
        <v>1234581261</v>
      </c>
    </row>
    <row r="13" spans="1:6">
      <c r="A13">
        <v>4</v>
      </c>
      <c r="B13" t="s">
        <v>68</v>
      </c>
      <c r="C13" s="9">
        <v>0.2</v>
      </c>
      <c r="D13" s="3" t="s">
        <v>143</v>
      </c>
      <c r="E13" s="13" t="s">
        <v>144</v>
      </c>
      <c r="F13">
        <v>1234581261</v>
      </c>
    </row>
    <row r="14" spans="1:6">
      <c r="A14">
        <v>5</v>
      </c>
      <c r="B14" t="s">
        <v>69</v>
      </c>
      <c r="C14" s="9">
        <v>0.3</v>
      </c>
      <c r="D14" s="13" t="s">
        <v>145</v>
      </c>
      <c r="E14" s="13" t="s">
        <v>146</v>
      </c>
      <c r="F14">
        <v>1234581261</v>
      </c>
    </row>
    <row r="15" spans="1:6">
      <c r="A15">
        <v>6</v>
      </c>
      <c r="B15" t="s">
        <v>70</v>
      </c>
      <c r="C15" s="9">
        <v>0.35</v>
      </c>
      <c r="D15" s="13" t="s">
        <v>145</v>
      </c>
      <c r="E15" s="13" t="s">
        <v>146</v>
      </c>
      <c r="F15">
        <v>1234581261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L24" sqref="L2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154714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84</v>
      </c>
      <c r="L5" s="3">
        <v>84</v>
      </c>
      <c r="M5">
        <f>G5*Komponen!C10 + H5*Komponen!C11 + I5*Komponen!C12 + J5*Komponen!C13 + K5*Komponen!C14 + L5*Komponen!C15</f>
        <v>86.1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83</v>
      </c>
      <c r="C6" t="s">
        <v>84</v>
      </c>
      <c r="D6">
        <v>153983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84</v>
      </c>
      <c r="L6" s="3">
        <v>84</v>
      </c>
      <c r="M6">
        <f>G6*Komponen!C10 + H6*Komponen!C11 + I6*Komponen!C12 + J6*Komponen!C13 + K6*Komponen!C14 + L6*Komponen!C15</f>
        <v>86.1</v>
      </c>
      <c r="N6" t="str">
        <f t="shared" si="0"/>
        <v xml:space="preserve">A </v>
      </c>
    </row>
    <row r="7" spans="1:14">
      <c r="A7">
        <v>3</v>
      </c>
      <c r="B7" t="s">
        <v>85</v>
      </c>
      <c r="C7" t="s">
        <v>86</v>
      </c>
      <c r="D7">
        <v>153893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84</v>
      </c>
      <c r="L7" s="3">
        <v>84</v>
      </c>
      <c r="M7">
        <f>G7*Komponen!C10 + H7*Komponen!C11 + I7*Komponen!C12 + J7*Komponen!C13 + K7*Komponen!C14 + L7*Komponen!C15</f>
        <v>86.1</v>
      </c>
      <c r="N7" t="str">
        <f t="shared" si="0"/>
        <v xml:space="preserve">A </v>
      </c>
    </row>
    <row r="8" spans="1:14">
      <c r="A8">
        <v>4</v>
      </c>
      <c r="B8" t="s">
        <v>87</v>
      </c>
      <c r="C8" t="s">
        <v>88</v>
      </c>
      <c r="D8">
        <v>153955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84</v>
      </c>
      <c r="L8" s="3">
        <v>84</v>
      </c>
      <c r="M8">
        <f>G8*Komponen!C10 + H8*Komponen!C11 + I8*Komponen!C12 + J8*Komponen!C13 + K8*Komponen!C14 + L8*Komponen!C15</f>
        <v>86.1</v>
      </c>
      <c r="N8" t="str">
        <f t="shared" si="0"/>
        <v xml:space="preserve">A </v>
      </c>
    </row>
    <row r="9" spans="1:14">
      <c r="A9">
        <v>5</v>
      </c>
      <c r="B9" t="s">
        <v>89</v>
      </c>
      <c r="C9" t="s">
        <v>90</v>
      </c>
      <c r="D9">
        <v>152262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84</v>
      </c>
      <c r="L9" s="3">
        <v>84</v>
      </c>
      <c r="M9">
        <f>G9*Komponen!C10 + H9*Komponen!C11 + I9*Komponen!C12 + J9*Komponen!C13 + K9*Komponen!C14 + L9*Komponen!C15</f>
        <v>86.1</v>
      </c>
      <c r="N9" t="str">
        <f t="shared" si="0"/>
        <v xml:space="preserve">A </v>
      </c>
    </row>
    <row r="10" spans="1:14">
      <c r="A10">
        <v>6</v>
      </c>
      <c r="B10" t="s">
        <v>91</v>
      </c>
      <c r="C10" t="s">
        <v>92</v>
      </c>
      <c r="D10">
        <v>153912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84</v>
      </c>
      <c r="L10" s="3">
        <v>84</v>
      </c>
      <c r="M10">
        <f>G10*Komponen!C10 + H10*Komponen!C11 + I10*Komponen!C12 + J10*Komponen!C13 + K10*Komponen!C14 + L10*Komponen!C15</f>
        <v>86.1</v>
      </c>
      <c r="N10" t="str">
        <f t="shared" si="0"/>
        <v xml:space="preserve">A </v>
      </c>
    </row>
    <row r="11" spans="1:14">
      <c r="A11">
        <v>7</v>
      </c>
      <c r="B11" t="s">
        <v>93</v>
      </c>
      <c r="C11" t="s">
        <v>94</v>
      </c>
      <c r="D11">
        <v>153961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84</v>
      </c>
      <c r="L11" s="3">
        <v>84</v>
      </c>
      <c r="M11">
        <f>G11*Komponen!C10 + H11*Komponen!C11 + I11*Komponen!C12 + J11*Komponen!C13 + K11*Komponen!C14 + L11*Komponen!C15</f>
        <v>86.1</v>
      </c>
      <c r="N11" t="str">
        <f t="shared" si="0"/>
        <v xml:space="preserve">A </v>
      </c>
    </row>
    <row r="12" spans="1:14">
      <c r="A12">
        <v>8</v>
      </c>
      <c r="B12" t="s">
        <v>95</v>
      </c>
      <c r="C12" t="s">
        <v>96</v>
      </c>
      <c r="D12">
        <v>153985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84</v>
      </c>
      <c r="L12" s="3">
        <v>84</v>
      </c>
      <c r="M12">
        <f>G12*Komponen!C10 + H12*Komponen!C11 + I12*Komponen!C12 + J12*Komponen!C13 + K12*Komponen!C14 + L12*Komponen!C15</f>
        <v>86.1</v>
      </c>
      <c r="N12" t="str">
        <f t="shared" si="0"/>
        <v xml:space="preserve">A </v>
      </c>
    </row>
    <row r="13" spans="1:14">
      <c r="A13">
        <v>9</v>
      </c>
      <c r="B13" t="s">
        <v>97</v>
      </c>
      <c r="C13" t="s">
        <v>98</v>
      </c>
      <c r="D13">
        <v>153806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84</v>
      </c>
      <c r="L13" s="3">
        <v>84</v>
      </c>
      <c r="M13">
        <f>G13*Komponen!C10 + H13*Komponen!C11 + I13*Komponen!C12 + J13*Komponen!C13 + K13*Komponen!C14 + L13*Komponen!C15</f>
        <v>86.1</v>
      </c>
      <c r="N13" t="str">
        <f t="shared" si="0"/>
        <v xml:space="preserve">A </v>
      </c>
    </row>
    <row r="14" spans="1:14">
      <c r="A14">
        <v>10</v>
      </c>
      <c r="B14" t="s">
        <v>99</v>
      </c>
      <c r="C14" t="s">
        <v>100</v>
      </c>
      <c r="D14">
        <v>158582</v>
      </c>
      <c r="E14" t="s">
        <v>1</v>
      </c>
      <c r="F14" t="s">
        <v>101</v>
      </c>
      <c r="G14" s="3">
        <v>90</v>
      </c>
      <c r="H14" s="3"/>
      <c r="I14" s="3"/>
      <c r="J14" s="3">
        <v>90</v>
      </c>
      <c r="K14" s="3">
        <v>84</v>
      </c>
      <c r="L14" s="3">
        <v>84</v>
      </c>
      <c r="M14">
        <f>G14*Komponen!C10 + H14*Komponen!C11 + I14*Komponen!C12 + J14*Komponen!C13 + K14*Komponen!C14 + L14*Komponen!C15</f>
        <v>86.1</v>
      </c>
      <c r="N14" t="str">
        <f t="shared" si="0"/>
        <v xml:space="preserve">A </v>
      </c>
    </row>
    <row r="15" spans="1:14">
      <c r="A15">
        <v>11</v>
      </c>
      <c r="B15" t="s">
        <v>102</v>
      </c>
      <c r="C15" t="s">
        <v>103</v>
      </c>
      <c r="D15">
        <v>152223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84</v>
      </c>
      <c r="L15" s="3">
        <v>84</v>
      </c>
      <c r="M15">
        <f>G15*Komponen!C10 + H15*Komponen!C11 + I15*Komponen!C12 + J15*Komponen!C13 + K15*Komponen!C14 + L15*Komponen!C15</f>
        <v>86.1</v>
      </c>
      <c r="N15" t="str">
        <f t="shared" si="0"/>
        <v xml:space="preserve">A </v>
      </c>
    </row>
    <row r="16" spans="1:14">
      <c r="A16">
        <v>12</v>
      </c>
      <c r="B16" t="s">
        <v>104</v>
      </c>
      <c r="C16" t="s">
        <v>105</v>
      </c>
      <c r="D16">
        <v>155045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84</v>
      </c>
      <c r="L16" s="3">
        <v>84</v>
      </c>
      <c r="M16">
        <f>G16*Komponen!C10 + H16*Komponen!C11 + I16*Komponen!C12 + J16*Komponen!C13 + K16*Komponen!C14 + L16*Komponen!C15</f>
        <v>86.1</v>
      </c>
      <c r="N16" t="str">
        <f t="shared" si="0"/>
        <v xml:space="preserve">A </v>
      </c>
    </row>
    <row r="17" spans="1:14">
      <c r="A17">
        <v>13</v>
      </c>
      <c r="B17" t="s">
        <v>106</v>
      </c>
      <c r="C17" t="s">
        <v>107</v>
      </c>
      <c r="D17">
        <v>157000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86.1</v>
      </c>
      <c r="N17" t="str">
        <f t="shared" si="0"/>
        <v xml:space="preserve">A </v>
      </c>
    </row>
    <row r="18" spans="1:14">
      <c r="A18">
        <v>14</v>
      </c>
      <c r="B18" t="s">
        <v>108</v>
      </c>
      <c r="C18" t="s">
        <v>109</v>
      </c>
      <c r="D18">
        <v>155406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84</v>
      </c>
      <c r="L18" s="3">
        <v>84</v>
      </c>
      <c r="M18">
        <f>G18*Komponen!C10 + H18*Komponen!C11 + I18*Komponen!C12 + J18*Komponen!C13 + K18*Komponen!C14 + L18*Komponen!C15</f>
        <v>86.1</v>
      </c>
      <c r="N18" t="str">
        <f t="shared" si="0"/>
        <v xml:space="preserve">A </v>
      </c>
    </row>
    <row r="19" spans="1:14">
      <c r="A19">
        <v>15</v>
      </c>
      <c r="B19" t="s">
        <v>110</v>
      </c>
      <c r="C19" t="s">
        <v>111</v>
      </c>
      <c r="D19">
        <v>153571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84</v>
      </c>
      <c r="L19" s="3">
        <v>84</v>
      </c>
      <c r="M19">
        <f>G19*Komponen!C10 + H19*Komponen!C11 + I19*Komponen!C12 + J19*Komponen!C13 + K19*Komponen!C14 + L19*Komponen!C15</f>
        <v>86.1</v>
      </c>
      <c r="N19" t="str">
        <f t="shared" si="0"/>
        <v xml:space="preserve">A </v>
      </c>
    </row>
    <row r="20" spans="1:14">
      <c r="A20">
        <v>16</v>
      </c>
      <c r="B20" t="s">
        <v>112</v>
      </c>
      <c r="C20" t="s">
        <v>113</v>
      </c>
      <c r="D20">
        <v>154859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84</v>
      </c>
      <c r="L20" s="3">
        <v>84</v>
      </c>
      <c r="M20">
        <f>G20*Komponen!C10 + H20*Komponen!C11 + I20*Komponen!C12 + J20*Komponen!C13 + K20*Komponen!C14 + L20*Komponen!C15</f>
        <v>86.1</v>
      </c>
      <c r="N2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2025-01-20T04:12:04Z</dcterms:created>
  <dcterms:modified xsi:type="dcterms:W3CDTF">2025-01-20T05:04:30Z</dcterms:modified>
  <cp:category>nilai</cp:category>
</cp:coreProperties>
</file>