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A8550518-F4D8-4EA3-B5AE-55B5C983C55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<sst xmlns="http://schemas.openxmlformats.org/spreadsheetml/2006/main" count="172" uniqueCount="135">
  <si>
    <t>KODE MK</t>
  </si>
  <si>
    <t>C1A2A31S</t>
  </si>
  <si>
    <t>NAMA MK</t>
  </si>
  <si>
    <t>KEWIRAUSAHAAN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</si>
  <si>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</si>
  <si>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</si>
  <si>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</si>
  <si>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</si>
  <si>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</si>
  <si>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</si>
  <si>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</si>
  <si>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</si>
  <si>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</si>
  <si>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</si>
  <si>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</si>
  <si>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</si>
  <si>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</si>
  <si>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</si>
  <si>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</si>
  <si>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</si>
  <si>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</si>
  <si>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</si>
  <si>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</si>
  <si>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</si>
  <si>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</si>
  <si>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</si>
  <si>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</si>
  <si>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</si>
  <si>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</si>
  <si>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</si>
  <si>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</si>
  <si>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</si>
  <si>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</si>
  <si>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</si>
  <si>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</si>
  <si>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</si>
  <si>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</si>
  <si>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</si>
  <si>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</si>
  <si>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</si>
  <si>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</si>
  <si>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</si>
  <si>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</si>
  <si>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</si>
  <si>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</si>
  <si>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</si>
  <si>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</si>
  <si>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</si>
  <si>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</si>
  <si>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</si>
  <si>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</si>
  <si>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</si>
  <si>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</si>
  <si>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</si>
  <si>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</si>
  <si>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</si>
  <si>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</si>
  <si>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</si>
  <si>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</si>
  <si>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</si>
  <si>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</si>
  <si>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</si>
  <si>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</si>
  <si>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</si>
  <si>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(C1A2A31S)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</si>
  <si>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</si>
  <si>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</si>
  <si>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</si>
  <si>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</si>
  <si>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</si>
  <si>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</si>
  <si>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</si>
  <si>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</si>
  <si>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</si>
  <si>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</si>
  <si>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</si>
  <si>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</si>
  <si>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</si>
  <si>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</si>
  <si>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</si>
  <si>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</si>
  <si>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</si>
  <si>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</si>
  <si>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</si>
  <si>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</si>
  <si>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</si>
  <si>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</si>
  <si>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</si>
  <si>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</si>
  <si>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</si>
  <si>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</si>
  <si>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Kontrak Belajar</t>
  </si>
  <si>
    <t>Pengertian Kewirausahaan</t>
  </si>
  <si>
    <t>Kepemimpinaan usaha</t>
  </si>
  <si>
    <t>Pemilihan Lokasi</t>
  </si>
  <si>
    <t>Pemilihan jenis Usaha</t>
  </si>
  <si>
    <t>Permodalan</t>
  </si>
  <si>
    <t>Ujian Tengah Semester</t>
  </si>
  <si>
    <t>Perencanaan Usaha</t>
  </si>
  <si>
    <t>Memulai usaha</t>
  </si>
  <si>
    <t>Rekrutmen Karyawan</t>
  </si>
  <si>
    <t>Merek</t>
  </si>
  <si>
    <t>Perijinan Usaha</t>
  </si>
  <si>
    <t>Analisis Kelayakan Usaha</t>
  </si>
  <si>
    <t>Manajemen Resiko</t>
  </si>
  <si>
    <t>Ujian Akhir Semeseter</t>
  </si>
  <si>
    <t>Kerjasama dan Kemitraan</t>
  </si>
  <si>
    <t>Learning Contract</t>
  </si>
  <si>
    <t>Definition of Entrepreneurship</t>
  </si>
  <si>
    <t>Business Leadership</t>
  </si>
  <si>
    <t>Business Planning</t>
  </si>
  <si>
    <t>Location Selection</t>
  </si>
  <si>
    <t>Business Type Selection</t>
  </si>
  <si>
    <t>Capitalization</t>
  </si>
  <si>
    <t>Mid-Semester Exam</t>
  </si>
  <si>
    <t>Starting a Business</t>
  </si>
  <si>
    <t>Employee Recruitment</t>
  </si>
  <si>
    <t>Branding</t>
  </si>
  <si>
    <t>Business Licensing</t>
  </si>
  <si>
    <t>Business Feasibility Analysis</t>
  </si>
  <si>
    <t>Risk Management</t>
  </si>
  <si>
    <t>Cooperation and Partnership</t>
  </si>
  <si>
    <t>Final Semester Exam</t>
  </si>
  <si>
    <t>Keaktifan bertanya dalam diskusi</t>
  </si>
  <si>
    <t>Tidak ada hasil pronyek</t>
  </si>
  <si>
    <t>Pertanyaan kepada mahasiswa</t>
  </si>
  <si>
    <t>Membuat proposal kelayakan usaha</t>
  </si>
  <si>
    <t>Soal isian</t>
  </si>
  <si>
    <t>Soal analisis usaha</t>
  </si>
  <si>
    <t>Activeness in asking questions in discussions</t>
  </si>
  <si>
    <t>No project results</t>
  </si>
  <si>
    <t>Questions to students</t>
  </si>
  <si>
    <t>Making a business feasibility proposal</t>
  </si>
  <si>
    <t>Fill-in questions</t>
  </si>
  <si>
    <t>Business 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</si>
</sst>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3" sqref="C1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91</v>
      </c>
      <c r="C10" s="11" t="s">
        <v>107</v>
      </c>
      <c r="D10">
        <v>1234581738</v>
      </c>
    </row>
    <row r="11" spans="1:4">
      <c r="A11">
        <v>2</v>
      </c>
      <c r="B11" s="3" t="s">
        <v>92</v>
      </c>
      <c r="C11" s="11" t="s">
        <v>108</v>
      </c>
      <c r="D11">
        <v>1234581738</v>
      </c>
    </row>
    <row r="12" spans="1:4">
      <c r="A12">
        <v>3</v>
      </c>
      <c r="B12" s="3" t="s">
        <v>93</v>
      </c>
      <c r="C12" s="11" t="s">
        <v>109</v>
      </c>
      <c r="D12">
        <v>1234581738</v>
      </c>
    </row>
    <row r="13" spans="1:4">
      <c r="A13">
        <v>4</v>
      </c>
      <c r="B13" s="3" t="s">
        <v>98</v>
      </c>
      <c r="C13" s="11" t="s">
        <v>110</v>
      </c>
      <c r="D13">
        <v>1234581738</v>
      </c>
    </row>
    <row r="14" spans="1:4">
      <c r="A14">
        <v>5</v>
      </c>
      <c r="B14" s="3" t="s">
        <v>94</v>
      </c>
      <c r="C14" s="11" t="s">
        <v>111</v>
      </c>
      <c r="D14">
        <v>1234581738</v>
      </c>
    </row>
    <row r="15" spans="1:4">
      <c r="A15">
        <v>6</v>
      </c>
      <c r="B15" s="3" t="s">
        <v>95</v>
      </c>
      <c r="C15" s="11" t="s">
        <v>112</v>
      </c>
      <c r="D15">
        <v>1234581738</v>
      </c>
    </row>
    <row r="16" spans="1:4">
      <c r="A16">
        <v>7</v>
      </c>
      <c r="B16" s="3" t="s">
        <v>96</v>
      </c>
      <c r="C16" s="11" t="s">
        <v>113</v>
      </c>
      <c r="D16">
        <v>1234581738</v>
      </c>
    </row>
    <row r="17" spans="1:4">
      <c r="A17">
        <v>8</v>
      </c>
      <c r="B17" s="3" t="s">
        <v>97</v>
      </c>
      <c r="C17" s="11" t="s">
        <v>114</v>
      </c>
      <c r="D17">
        <v>1234581738</v>
      </c>
    </row>
    <row r="18" spans="1:4">
      <c r="A18">
        <v>9</v>
      </c>
      <c r="B18" s="3" t="s">
        <v>99</v>
      </c>
      <c r="C18" s="11" t="s">
        <v>115</v>
      </c>
      <c r="D18">
        <v>1234581738</v>
      </c>
    </row>
    <row r="19" spans="1:4">
      <c r="A19">
        <v>10</v>
      </c>
      <c r="B19" s="3" t="s">
        <v>100</v>
      </c>
      <c r="C19" s="11" t="s">
        <v>116</v>
      </c>
      <c r="D19">
        <v>1234581738</v>
      </c>
    </row>
    <row r="20" spans="1:4">
      <c r="A20">
        <v>11</v>
      </c>
      <c r="B20" s="3" t="s">
        <v>101</v>
      </c>
      <c r="C20" s="11" t="s">
        <v>117</v>
      </c>
      <c r="D20">
        <v>1234581738</v>
      </c>
    </row>
    <row r="21" spans="1:4">
      <c r="A21">
        <v>12</v>
      </c>
      <c r="B21" s="3" t="s">
        <v>102</v>
      </c>
      <c r="C21" s="11" t="s">
        <v>118</v>
      </c>
      <c r="D21">
        <v>1234581738</v>
      </c>
    </row>
    <row r="22" spans="1:4">
      <c r="A22">
        <v>13</v>
      </c>
      <c r="B22" s="3" t="s">
        <v>103</v>
      </c>
      <c r="C22" s="11" t="s">
        <v>119</v>
      </c>
      <c r="D22">
        <v>1234581738</v>
      </c>
    </row>
    <row r="23" spans="1:4">
      <c r="A23">
        <v>14</v>
      </c>
      <c r="B23" s="3" t="s">
        <v>104</v>
      </c>
      <c r="C23" s="11" t="s">
        <v>120</v>
      </c>
      <c r="D23">
        <v>1234581738</v>
      </c>
    </row>
    <row r="24" spans="1:4">
      <c r="A24">
        <v>15</v>
      </c>
      <c r="B24" s="3" t="s">
        <v>106</v>
      </c>
      <c r="C24" s="11" t="s">
        <v>121</v>
      </c>
      <c r="D24">
        <v>1234581738</v>
      </c>
    </row>
    <row r="25" spans="1:4">
      <c r="A25">
        <v>16</v>
      </c>
      <c r="B25" s="3" t="s">
        <v>105</v>
      </c>
      <c r="C25" s="11" t="s">
        <v>122</v>
      </c>
      <c r="D25">
        <v>1234581738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115" zoomScaleNormal="115" workbookViewId="0">
      <selection activeCell="A19" sqref="A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12" t="s">
        <v>123</v>
      </c>
      <c r="E10" s="11" t="s">
        <v>129</v>
      </c>
      <c r="F10">
        <v>1234581738</v>
      </c>
    </row>
    <row r="11" spans="1:6">
      <c r="A11">
        <v>2</v>
      </c>
      <c r="B11" t="s">
        <v>59</v>
      </c>
      <c r="C11" s="9">
        <v>0</v>
      </c>
      <c r="D11" s="12" t="s">
        <v>124</v>
      </c>
      <c r="E11" s="11" t="s">
        <v>130</v>
      </c>
      <c r="F11">
        <v>1234581738</v>
      </c>
    </row>
    <row r="12" spans="1:6">
      <c r="A12">
        <v>3</v>
      </c>
      <c r="B12" t="s">
        <v>60</v>
      </c>
      <c r="C12" s="9">
        <v>0.2</v>
      </c>
      <c r="D12" s="12" t="s">
        <v>125</v>
      </c>
      <c r="E12" s="11" t="s">
        <v>131</v>
      </c>
      <c r="F12">
        <v>1234581738</v>
      </c>
    </row>
    <row r="13" spans="1:6">
      <c r="A13">
        <v>4</v>
      </c>
      <c r="B13" t="s">
        <v>61</v>
      </c>
      <c r="C13" s="9">
        <v>0.15</v>
      </c>
      <c r="D13" s="12" t="s">
        <v>126</v>
      </c>
      <c r="E13" s="11" t="s">
        <v>132</v>
      </c>
      <c r="F13">
        <v>1234581738</v>
      </c>
    </row>
    <row r="14" spans="1:6">
      <c r="A14">
        <v>5</v>
      </c>
      <c r="B14" t="s">
        <v>62</v>
      </c>
      <c r="C14" s="9">
        <v>0.25</v>
      </c>
      <c r="D14" s="12" t="s">
        <v>127</v>
      </c>
      <c r="E14" s="11" t="s">
        <v>133</v>
      </c>
      <c r="F14">
        <v>1234581738</v>
      </c>
    </row>
    <row r="15" spans="1:6">
      <c r="A15">
        <v>6</v>
      </c>
      <c r="B15" t="s">
        <v>63</v>
      </c>
      <c r="C15" s="9">
        <v>0.3</v>
      </c>
      <c r="D15" s="12" t="s">
        <v>128</v>
      </c>
      <c r="E15" s="11" t="s">
        <v>134</v>
      </c>
      <c r="F15">
        <v>1234581738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workbookViewId="0">
      <selection activeCell="K16" sqref="K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154709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3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76</v>
      </c>
      <c r="C6" t="s">
        <v>77</v>
      </c>
      <c r="D6">
        <v>155817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60</v>
      </c>
      <c r="L6" s="3">
        <v>75</v>
      </c>
      <c r="M6">
        <f>G6*Komponen!C10 + H6*Komponen!C11 + I6*Komponen!C12 + J6*Komponen!C13 + K6*Komponen!C14 + L6*Komponen!C15</f>
        <v>65.25</v>
      </c>
      <c r="N6" t="str">
        <f t="shared" si="0"/>
        <v>B</v>
      </c>
    </row>
    <row r="7" spans="1:14">
      <c r="A7">
        <v>3</v>
      </c>
      <c r="B7" t="s">
        <v>78</v>
      </c>
      <c r="C7" t="s">
        <v>79</v>
      </c>
      <c r="D7">
        <v>155788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3</v>
      </c>
      <c r="N7" t="str">
        <f t="shared" si="0"/>
        <v>E</v>
      </c>
    </row>
    <row r="8" spans="1:14">
      <c r="A8">
        <v>4</v>
      </c>
      <c r="B8" t="s">
        <v>80</v>
      </c>
      <c r="C8" t="s">
        <v>81</v>
      </c>
      <c r="D8">
        <v>154873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75</v>
      </c>
      <c r="K8" s="3">
        <v>70</v>
      </c>
      <c r="L8" s="3">
        <v>65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>
      <c r="A9">
        <v>5</v>
      </c>
      <c r="B9" t="s">
        <v>82</v>
      </c>
      <c r="C9" t="s">
        <v>83</v>
      </c>
      <c r="D9">
        <v>153322</v>
      </c>
      <c r="E9" t="s">
        <v>1</v>
      </c>
      <c r="F9" t="s">
        <v>3</v>
      </c>
      <c r="G9" s="3">
        <v>50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14</v>
      </c>
      <c r="N9" t="str">
        <f t="shared" si="0"/>
        <v>E</v>
      </c>
    </row>
    <row r="10" spans="1:14">
      <c r="A10">
        <v>6</v>
      </c>
      <c r="B10" t="s">
        <v>84</v>
      </c>
      <c r="C10" t="s">
        <v>85</v>
      </c>
      <c r="D10">
        <v>154662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>
      <c r="A11">
        <v>7</v>
      </c>
      <c r="B11" t="s">
        <v>86</v>
      </c>
      <c r="C11" t="s">
        <v>87</v>
      </c>
      <c r="D11">
        <v>155077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>
      <c r="A12">
        <v>8</v>
      </c>
      <c r="B12" t="s">
        <v>88</v>
      </c>
      <c r="C12" t="s">
        <v>89</v>
      </c>
      <c r="D12">
        <v>153729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60</v>
      </c>
      <c r="K12" s="3">
        <v>0</v>
      </c>
      <c r="L12" s="3">
        <v>0</v>
      </c>
      <c r="M12">
        <f>G12*Komponen!C10 + H12*Komponen!C11 + I12*Komponen!C12 + J12*Komponen!C13 + K12*Komponen!C14 + L12*Komponen!C15</f>
        <v>13</v>
      </c>
      <c r="N12" t="str">
        <f t="shared" si="0"/>
        <v>E</v>
      </c>
    </row>
    <row r="13" spans="1:14">
      <c r="A13">
        <v>9</v>
      </c>
      <c r="B13">
        <v>20230310104001</v>
      </c>
      <c r="C13" t="s">
        <v>90</v>
      </c>
      <c r="D13">
        <v>155807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2025-01-21T02:19:52Z</dcterms:created>
  <dcterms:modified xsi:type="dcterms:W3CDTF">2025-01-25T03:22:52Z</dcterms:modified>
  <cp:category>nilai</cp:category>
</cp:coreProperties>
</file>