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udd\Downloads\"/>
    </mc:Choice>
  </mc:AlternateContent>
  <xr:revisionPtr revIDLastSave="0" documentId="13_ncr:1_{2EB0133D-B732-4513-870B-8A29CA71D810}" xr6:coauthVersionLast="47" xr6:coauthVersionMax="47" xr10:uidLastSave="{00000000-0000-0000-0000-000000000000}"/>
  <bookViews>
    <workbookView xWindow="-110" yWindow="-110" windowWidth="19420" windowHeight="10300" xr2:uid="{21846F14-5A2A-4570-868E-7F35C06A845E}"/>
  </bookViews>
  <sheets>
    <sheet name="TPA" sheetId="1" r:id="rId1"/>
    <sheet name="TP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1" i="1"/>
  <c r="J12" i="2"/>
  <c r="J13" i="2"/>
  <c r="J14" i="2"/>
  <c r="J15" i="2"/>
  <c r="J11" i="2"/>
</calcChain>
</file>

<file path=xl/sharedStrings.xml><?xml version="1.0" encoding="utf-8"?>
<sst xmlns="http://schemas.openxmlformats.org/spreadsheetml/2006/main" count="181" uniqueCount="59">
  <si>
    <t>DAFTAR HADIR UJIAN AKHIR SEMESTER GANJIL</t>
  </si>
  <si>
    <t>FAKULTAS PERTANIAN UMMAT TAHUN AKADEMIK 2024/2025</t>
  </si>
  <si>
    <t xml:space="preserve">Mata Kuliah </t>
  </si>
  <si>
    <t>:    ENERGI DAN ELEKTRIFIKASI</t>
  </si>
  <si>
    <t xml:space="preserve">Semester </t>
  </si>
  <si>
    <t>:    VII (TUJUH) A</t>
  </si>
  <si>
    <t>Dosen</t>
  </si>
  <si>
    <t>:    Muanah, S.TP. M.Si &amp; Amuddin, STP., M.Si</t>
  </si>
  <si>
    <t>Program Studi</t>
  </si>
  <si>
    <t>:    Teknik Pertanian</t>
  </si>
  <si>
    <t>NO</t>
  </si>
  <si>
    <t>NIM</t>
  </si>
  <si>
    <t>NAMA MAHASISWA</t>
  </si>
  <si>
    <t>AKT. PARTISIPATIF</t>
  </si>
  <si>
    <t>PROYEK</t>
  </si>
  <si>
    <t>QUIZ</t>
  </si>
  <si>
    <t>TUGAS</t>
  </si>
  <si>
    <t>UTS</t>
  </si>
  <si>
    <t>UAS</t>
  </si>
  <si>
    <t>NILAI AKHIR</t>
  </si>
  <si>
    <t>NILAI MUTU</t>
  </si>
  <si>
    <t>NILAI INDEKS</t>
  </si>
  <si>
    <t>TANDA TANGAN</t>
  </si>
  <si>
    <t>80-100</t>
  </si>
  <si>
    <t>75-79,99</t>
  </si>
  <si>
    <t>70-74,99</t>
  </si>
  <si>
    <t>65-69,99</t>
  </si>
  <si>
    <t>60-64,99</t>
  </si>
  <si>
    <t>55-59,99</t>
  </si>
  <si>
    <t>50-54,99</t>
  </si>
  <si>
    <t>25-49,99</t>
  </si>
  <si>
    <t>00-24,99</t>
  </si>
  <si>
    <t>2021C1B009</t>
  </si>
  <si>
    <t>DONI SETIAWAN</t>
  </si>
  <si>
    <t>A</t>
  </si>
  <si>
    <t>A-</t>
  </si>
  <si>
    <t>B+</t>
  </si>
  <si>
    <t>B</t>
  </si>
  <si>
    <t>B-</t>
  </si>
  <si>
    <t>C+</t>
  </si>
  <si>
    <t>C</t>
  </si>
  <si>
    <t>D</t>
  </si>
  <si>
    <t>E</t>
  </si>
  <si>
    <t>…………..</t>
  </si>
  <si>
    <t>2021C1B020</t>
  </si>
  <si>
    <t>HANDIKA PURNAMA</t>
  </si>
  <si>
    <t>………….</t>
  </si>
  <si>
    <t>2021C1B030</t>
  </si>
  <si>
    <t>USRA MAULANA</t>
  </si>
  <si>
    <t>** Keterangan :</t>
  </si>
  <si>
    <t xml:space="preserve">Lingkari/silang salah satu kolom A s/d E khusus pada Nilai Mutu  </t>
  </si>
  <si>
    <t>:    VII (TUJUH) B</t>
  </si>
  <si>
    <t>2021C1B031</t>
  </si>
  <si>
    <t>YANDI</t>
  </si>
  <si>
    <t>2021C1B058</t>
  </si>
  <si>
    <t>DESI RATNASARI</t>
  </si>
  <si>
    <t>2022C1B036</t>
  </si>
  <si>
    <t>SULFI RIZAL</t>
  </si>
  <si>
    <t>SUHANDI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</si>
</sst>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0.8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12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8" fillId="0" borderId="13" xfId="1" applyFont="1" applyBorder="1" applyAlignment="1" applyProtection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12" fontId="0" fillId="0" borderId="17" xfId="0" applyNumberForma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8" fillId="0" borderId="17" xfId="1" applyFont="1" applyBorder="1" applyAlignment="1" applyProtection="1">
      <alignment horizontal="center" vertical="center" wrapText="1"/>
    </xf>
    <xf numFmtId="0" fontId="0" fillId="0" borderId="17" xfId="0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12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8" fillId="0" borderId="9" xfId="1" applyFont="1" applyBorder="1" applyAlignment="1" applyProtection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 vertical="center" wrapText="1"/>
    </xf>
    <xf numFmtId="12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3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470864</xdr:colOff>
      <xdr:row>15</xdr:row>
      <xdr:rowOff>151406</xdr:rowOff>
    </xdr:from>
    <xdr:to>
      <xdr:col>17</xdr:col>
      <xdr:colOff>458318</xdr:colOff>
      <xdr:row>19</xdr:row>
      <xdr:rowOff>161392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DFE74FE-B9F1-4DF1-A321-CCF3C1593069}"/>
            </a:ext>
          </a:extLst>
        </xdr:cNvPr>
        <xdr:cNvSpPr txBox="1"/>
      </xdr:nvSpPr>
      <xdr:spPr>
        <a:xfrm>
          <a:off x="49105514" y="5428256"/>
          <a:ext cx="2311554" cy="1419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en-US" sz="1100"/>
        </a:p>
        <a:p>
          <a:pPr algn="ctr"/>
          <a:r>
            <a:rPr lang="en-US" sz="1200">
              <a:latin typeface="+mn-lt"/>
            </a:rPr>
            <a:t>Dosen</a:t>
          </a:r>
          <a:r>
            <a:rPr lang="en-US" sz="1200" baseline="0">
              <a:latin typeface="+mn-lt"/>
            </a:rPr>
            <a:t> Pengampu Mata Kuliah</a:t>
          </a:r>
          <a:r>
            <a:rPr lang="en-US" sz="1100" baseline="0"/>
            <a:t>,</a:t>
          </a:r>
        </a:p>
        <a:p>
          <a:pPr algn="ctr"/>
          <a:endParaRPr lang="en-US" sz="1100" baseline="0"/>
        </a:p>
        <a:p>
          <a:pPr algn="ctr"/>
          <a:endParaRPr lang="en-US" sz="1100" baseline="0"/>
        </a:p>
        <a:p>
          <a:pPr algn="ctr"/>
          <a:endParaRPr lang="en-US" sz="1100" baseline="0"/>
        </a:p>
        <a:p>
          <a:pPr algn="ctr"/>
          <a:endParaRPr lang="en-US" sz="1100" baseline="0"/>
        </a:p>
        <a:p>
          <a:pPr algn="ctr"/>
          <a:r>
            <a:rPr lang="en-US" sz="1100" baseline="0"/>
            <a:t>(...................................................  )</a:t>
          </a:r>
          <a:endParaRPr lang="en-US" sz="1100"/>
        </a:p>
      </xdr:txBody>
    </xdr:sp>
    <xdr:clientData/>
  </xdr:twoCellAnchor>
  <xdr:twoCellAnchor>
    <xdr:from>
      <xdr:col>13</xdr:col>
      <xdr:colOff>485775</xdr:colOff>
      <xdr:row>18</xdr:row>
      <xdr:rowOff>314325</xdr:rowOff>
    </xdr:from>
    <xdr:to>
      <xdr:col>17</xdr:col>
      <xdr:colOff>473229</xdr:colOff>
      <xdr:row>22</xdr:row>
      <xdr:rowOff>197311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3A22586-644F-453A-AFE5-F04968F449E1}"/>
            </a:ext>
          </a:extLst>
        </xdr:cNvPr>
        <xdr:cNvSpPr txBox="1"/>
      </xdr:nvSpPr>
      <xdr:spPr>
        <a:xfrm>
          <a:off x="49120425" y="6648450"/>
          <a:ext cx="2311554" cy="1292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en-US" sz="1100"/>
        </a:p>
        <a:p>
          <a:pPr algn="ctr"/>
          <a:endParaRPr lang="en-US" sz="1100" baseline="0"/>
        </a:p>
        <a:p>
          <a:pPr algn="ctr"/>
          <a:endParaRPr lang="en-US" sz="1100" baseline="0"/>
        </a:p>
        <a:p>
          <a:pPr algn="ctr"/>
          <a:endParaRPr lang="en-US" sz="1100" baseline="0"/>
        </a:p>
        <a:p>
          <a:pPr algn="ctr"/>
          <a:endParaRPr lang="en-US" sz="1100" baseline="0"/>
        </a:p>
        <a:p>
          <a:pPr algn="ctr"/>
          <a:r>
            <a:rPr lang="en-US" sz="1100" baseline="0"/>
            <a:t>(...................................................  )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484622</xdr:colOff>
      <xdr:row>15</xdr:row>
      <xdr:rowOff>118603</xdr:rowOff>
    </xdr:from>
    <xdr:to>
      <xdr:col>16</xdr:col>
      <xdr:colOff>472077</xdr:colOff>
      <xdr:row>18</xdr:row>
      <xdr:rowOff>290514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40F942D-027F-4F4B-A832-57B0824D5E01}"/>
            </a:ext>
          </a:extLst>
        </xdr:cNvPr>
        <xdr:cNvSpPr txBox="1"/>
      </xdr:nvSpPr>
      <xdr:spPr>
        <a:xfrm>
          <a:off x="48242972" y="5414503"/>
          <a:ext cx="2311555" cy="1229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en-US" sz="1100"/>
        </a:p>
        <a:p>
          <a:pPr algn="ctr"/>
          <a:r>
            <a:rPr lang="en-US" sz="1200">
              <a:latin typeface="+mn-lt"/>
            </a:rPr>
            <a:t>Dosen</a:t>
          </a:r>
          <a:r>
            <a:rPr lang="en-US" sz="1200" baseline="0">
              <a:latin typeface="+mn-lt"/>
            </a:rPr>
            <a:t> Pengampu Mata Kuliah</a:t>
          </a:r>
          <a:r>
            <a:rPr lang="en-US" sz="1100" baseline="0"/>
            <a:t>,</a:t>
          </a:r>
        </a:p>
        <a:p>
          <a:pPr algn="ctr"/>
          <a:endParaRPr lang="en-US" sz="1100" baseline="0"/>
        </a:p>
        <a:p>
          <a:pPr algn="ctr"/>
          <a:endParaRPr lang="en-US" sz="1100" baseline="0"/>
        </a:p>
        <a:p>
          <a:pPr algn="ctr"/>
          <a:endParaRPr lang="en-US" sz="1100" baseline="0"/>
        </a:p>
        <a:p>
          <a:pPr algn="ctr"/>
          <a:endParaRPr lang="en-US" sz="1100" baseline="0"/>
        </a:p>
        <a:p>
          <a:pPr algn="ctr"/>
          <a:r>
            <a:rPr lang="en-US" sz="1100" baseline="0"/>
            <a:t>(...................................................  )</a:t>
          </a:r>
          <a:endParaRPr lang="en-US" sz="1100"/>
        </a:p>
      </xdr:txBody>
    </xdr:sp>
    <xdr:clientData/>
  </xdr:twoCellAnchor>
  <xdr:twoCellAnchor>
    <xdr:from>
      <xdr:col>12</xdr:col>
      <xdr:colOff>495300</xdr:colOff>
      <xdr:row>18</xdr:row>
      <xdr:rowOff>257175</xdr:rowOff>
    </xdr:from>
    <xdr:to>
      <xdr:col>16</xdr:col>
      <xdr:colOff>482754</xdr:colOff>
      <xdr:row>24</xdr:row>
      <xdr:rowOff>150018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FDF019F-C6B3-4B25-8A1B-431B9F042ED6}"/>
            </a:ext>
          </a:extLst>
        </xdr:cNvPr>
        <xdr:cNvSpPr txBox="1"/>
      </xdr:nvSpPr>
      <xdr:spPr>
        <a:xfrm>
          <a:off x="48253650" y="6610350"/>
          <a:ext cx="2311554" cy="2007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en-US" sz="1100"/>
        </a:p>
        <a:p>
          <a:pPr algn="ctr"/>
          <a:endParaRPr lang="en-US" sz="1100" baseline="0"/>
        </a:p>
        <a:p>
          <a:pPr algn="ctr"/>
          <a:endParaRPr lang="en-US" sz="1100" baseline="0"/>
        </a:p>
        <a:p>
          <a:pPr algn="ctr"/>
          <a:endParaRPr lang="en-US" sz="1100" baseline="0"/>
        </a:p>
        <a:p>
          <a:pPr algn="ctr"/>
          <a:endParaRPr lang="en-US" sz="1100" baseline="0"/>
        </a:p>
        <a:p>
          <a:pPr algn="ctr"/>
          <a:endParaRPr lang="en-US" sz="1100" baseline="0"/>
        </a:p>
        <a:p>
          <a:pPr algn="ctr"/>
          <a:r>
            <a:rPr lang="en-US" sz="1100" baseline="0"/>
            <a:t>(...................................................  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6E7C-B65A-43AF-BDB7-F1F742CB27BE}">
  <dimension ref="A1:V25"/>
  <sheetViews>
    <sheetView tabSelected="1" topLeftCell="A7" workbookViewId="0">
      <selection activeCell="J19" sqref="J19"/>
    </sheetView>
  </sheetViews>
  <sheetFormatPr defaultRowHeight="14.5" x14ac:dyDescent="0.35"/>
  <cols>
    <col min="1" max="1" width="4.7265625" customWidth="1"/>
    <col min="2" max="2" width="16" customWidth="1"/>
    <col min="3" max="3" width="19.1796875" customWidth="1"/>
  </cols>
  <sheetData>
    <row r="1" spans="1:22" ht="15" thickTop="1" x14ac:dyDescent="0.35">
      <c r="A1" s="1"/>
      <c r="B1" s="2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.5" x14ac:dyDescent="0.3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2" ht="18.5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ht="18.5" x14ac:dyDescent="0.45">
      <c r="A4" s="5"/>
      <c r="B4" s="4"/>
      <c r="C4" s="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15.5" x14ac:dyDescent="0.35">
      <c r="A5" s="7" t="s">
        <v>2</v>
      </c>
      <c r="B5" s="8"/>
      <c r="C5" s="9" t="s">
        <v>3</v>
      </c>
      <c r="D5" s="10"/>
      <c r="E5" s="10"/>
      <c r="F5" s="10"/>
      <c r="G5" s="10"/>
      <c r="H5" s="11"/>
      <c r="I5" s="12"/>
      <c r="J5" s="12"/>
      <c r="K5" s="12"/>
      <c r="L5" s="12"/>
      <c r="M5" s="12"/>
    </row>
    <row r="6" spans="1:22" ht="15.5" x14ac:dyDescent="0.35">
      <c r="A6" s="7" t="s">
        <v>4</v>
      </c>
      <c r="B6" s="8"/>
      <c r="C6" s="9" t="s">
        <v>5</v>
      </c>
      <c r="D6" s="10"/>
      <c r="E6" s="10"/>
      <c r="F6" s="10"/>
      <c r="G6" s="10"/>
      <c r="H6" s="11"/>
      <c r="I6" s="12"/>
      <c r="J6" s="12"/>
      <c r="K6" s="12"/>
      <c r="L6" s="12"/>
      <c r="M6" s="12"/>
    </row>
    <row r="7" spans="1:22" ht="15.5" x14ac:dyDescent="0.35">
      <c r="A7" s="7" t="s">
        <v>6</v>
      </c>
      <c r="B7" s="8"/>
      <c r="C7" s="9" t="s">
        <v>7</v>
      </c>
      <c r="D7" s="10"/>
      <c r="E7" s="10"/>
      <c r="F7" s="10"/>
      <c r="G7" s="10"/>
      <c r="H7" s="11"/>
      <c r="I7" s="12"/>
      <c r="J7" s="12"/>
      <c r="K7" s="12"/>
      <c r="L7" s="12"/>
      <c r="M7" s="12"/>
      <c r="P7" s="7" t="s">
        <v>8</v>
      </c>
      <c r="Q7" s="8"/>
      <c r="R7" s="9" t="s">
        <v>9</v>
      </c>
    </row>
    <row r="8" spans="1:22" ht="15" thickBot="1" x14ac:dyDescent="0.4">
      <c r="B8" s="13"/>
      <c r="C8" s="14"/>
      <c r="D8" s="10"/>
      <c r="E8" s="10"/>
      <c r="F8" s="10"/>
      <c r="G8" s="10"/>
      <c r="H8" s="11"/>
      <c r="I8" s="12"/>
      <c r="J8" s="12"/>
      <c r="K8" s="12"/>
      <c r="L8" s="12"/>
      <c r="M8" s="12"/>
    </row>
    <row r="9" spans="1:22" ht="15" thickTop="1" x14ac:dyDescent="0.35">
      <c r="A9" s="52" t="s">
        <v>10</v>
      </c>
      <c r="B9" s="54" t="s">
        <v>11</v>
      </c>
      <c r="C9" s="54" t="s">
        <v>12</v>
      </c>
      <c r="D9" s="56" t="s">
        <v>13</v>
      </c>
      <c r="E9" s="54" t="s">
        <v>14</v>
      </c>
      <c r="F9" s="54" t="s">
        <v>15</v>
      </c>
      <c r="G9" s="54" t="s">
        <v>16</v>
      </c>
      <c r="H9" s="54" t="s">
        <v>17</v>
      </c>
      <c r="I9" s="54" t="s">
        <v>18</v>
      </c>
      <c r="J9" s="59" t="s">
        <v>19</v>
      </c>
      <c r="K9" s="61" t="s">
        <v>20</v>
      </c>
      <c r="L9" s="62"/>
      <c r="M9" s="62"/>
      <c r="N9" s="62"/>
      <c r="O9" s="62"/>
      <c r="P9" s="62"/>
      <c r="Q9" s="62"/>
      <c r="R9" s="62"/>
      <c r="S9" s="62"/>
      <c r="T9" s="59" t="s">
        <v>21</v>
      </c>
      <c r="U9" s="61" t="s">
        <v>22</v>
      </c>
      <c r="V9" s="63"/>
    </row>
    <row r="10" spans="1:22" ht="27.75" customHeight="1" thickBot="1" x14ac:dyDescent="0.4">
      <c r="A10" s="53"/>
      <c r="B10" s="55"/>
      <c r="C10" s="55"/>
      <c r="D10" s="57"/>
      <c r="E10" s="58"/>
      <c r="F10" s="58"/>
      <c r="G10" s="58"/>
      <c r="H10" s="58"/>
      <c r="I10" s="58"/>
      <c r="J10" s="60"/>
      <c r="K10" s="15" t="s">
        <v>23</v>
      </c>
      <c r="L10" s="15" t="s">
        <v>24</v>
      </c>
      <c r="M10" s="15" t="s">
        <v>25</v>
      </c>
      <c r="N10" s="15" t="s">
        <v>26</v>
      </c>
      <c r="O10" s="15" t="s">
        <v>27</v>
      </c>
      <c r="P10" s="15" t="s">
        <v>28</v>
      </c>
      <c r="Q10" s="15" t="s">
        <v>29</v>
      </c>
      <c r="R10" s="15" t="s">
        <v>30</v>
      </c>
      <c r="S10" s="15" t="s">
        <v>31</v>
      </c>
      <c r="T10" s="60"/>
      <c r="U10" s="64"/>
      <c r="V10" s="65"/>
    </row>
    <row r="11" spans="1:22" ht="15.5" thickTop="1" thickBot="1" x14ac:dyDescent="0.4">
      <c r="A11" s="16">
        <v>1</v>
      </c>
      <c r="B11" s="17" t="s">
        <v>32</v>
      </c>
      <c r="C11" s="18" t="s">
        <v>33</v>
      </c>
      <c r="D11" s="19">
        <v>70</v>
      </c>
      <c r="E11" s="19">
        <v>20</v>
      </c>
      <c r="F11" s="19">
        <v>50</v>
      </c>
      <c r="G11" s="19">
        <v>70</v>
      </c>
      <c r="H11" s="20">
        <v>65</v>
      </c>
      <c r="I11" s="20">
        <v>95</v>
      </c>
      <c r="J11" s="20">
        <f>5%*D11+20%*E11+10%*F11+15%*G11+25%*H11+25%*I11</f>
        <v>63</v>
      </c>
      <c r="K11" s="21" t="s">
        <v>34</v>
      </c>
      <c r="L11" s="21" t="s">
        <v>35</v>
      </c>
      <c r="M11" s="21" t="s">
        <v>36</v>
      </c>
      <c r="N11" s="21" t="s">
        <v>37</v>
      </c>
      <c r="O11" s="21" t="s">
        <v>38</v>
      </c>
      <c r="P11" s="21" t="s">
        <v>39</v>
      </c>
      <c r="Q11" s="21" t="s">
        <v>40</v>
      </c>
      <c r="R11" s="21" t="s">
        <v>41</v>
      </c>
      <c r="S11" s="21" t="s">
        <v>42</v>
      </c>
      <c r="T11" s="22"/>
      <c r="U11" s="23">
        <v>1</v>
      </c>
      <c r="V11" s="24" t="s">
        <v>43</v>
      </c>
    </row>
    <row r="12" spans="1:22" ht="15.5" thickTop="1" thickBot="1" x14ac:dyDescent="0.4">
      <c r="A12" s="25">
        <v>2</v>
      </c>
      <c r="B12" s="26" t="s">
        <v>44</v>
      </c>
      <c r="C12" s="27" t="s">
        <v>45</v>
      </c>
      <c r="D12" s="28">
        <v>0</v>
      </c>
      <c r="E12" s="28">
        <v>0</v>
      </c>
      <c r="F12" s="28">
        <v>0</v>
      </c>
      <c r="G12" s="28">
        <v>0</v>
      </c>
      <c r="H12" s="29">
        <v>0</v>
      </c>
      <c r="I12" s="29"/>
      <c r="J12" s="20">
        <f t="shared" ref="J12:J15" si="0">5%*D12+20%*E12+10%*F12+15%*G12+25%*H12+25%*I12</f>
        <v>0</v>
      </c>
      <c r="K12" s="30" t="s">
        <v>34</v>
      </c>
      <c r="L12" s="30" t="s">
        <v>35</v>
      </c>
      <c r="M12" s="30" t="s">
        <v>36</v>
      </c>
      <c r="N12" s="30" t="s">
        <v>37</v>
      </c>
      <c r="O12" s="30" t="s">
        <v>38</v>
      </c>
      <c r="P12" s="30" t="s">
        <v>39</v>
      </c>
      <c r="Q12" s="30" t="s">
        <v>40</v>
      </c>
      <c r="R12" s="30" t="s">
        <v>41</v>
      </c>
      <c r="S12" s="30" t="s">
        <v>42</v>
      </c>
      <c r="T12" s="30"/>
      <c r="U12" s="31">
        <v>2</v>
      </c>
      <c r="V12" s="32" t="s">
        <v>46</v>
      </c>
    </row>
    <row r="13" spans="1:22" ht="15.5" thickTop="1" thickBot="1" x14ac:dyDescent="0.4">
      <c r="A13" s="25">
        <v>3</v>
      </c>
      <c r="B13" s="26" t="s">
        <v>47</v>
      </c>
      <c r="C13" s="27" t="s">
        <v>48</v>
      </c>
      <c r="D13" s="28">
        <v>70</v>
      </c>
      <c r="E13" s="28">
        <v>0</v>
      </c>
      <c r="F13" s="28">
        <v>50</v>
      </c>
      <c r="G13" s="28">
        <v>50</v>
      </c>
      <c r="H13" s="29">
        <v>50</v>
      </c>
      <c r="I13" s="29">
        <v>89</v>
      </c>
      <c r="J13" s="20">
        <f t="shared" si="0"/>
        <v>50.75</v>
      </c>
      <c r="K13" s="30" t="s">
        <v>34</v>
      </c>
      <c r="L13" s="30" t="s">
        <v>35</v>
      </c>
      <c r="M13" s="30" t="s">
        <v>36</v>
      </c>
      <c r="N13" s="30" t="s">
        <v>37</v>
      </c>
      <c r="O13" s="30" t="s">
        <v>38</v>
      </c>
      <c r="P13" s="30" t="s">
        <v>39</v>
      </c>
      <c r="Q13" s="30" t="s">
        <v>40</v>
      </c>
      <c r="R13" s="30" t="s">
        <v>41</v>
      </c>
      <c r="S13" s="30" t="s">
        <v>42</v>
      </c>
      <c r="T13" s="30"/>
      <c r="U13" s="31">
        <v>3</v>
      </c>
      <c r="V13" s="32" t="s">
        <v>43</v>
      </c>
    </row>
    <row r="14" spans="1:22" ht="15.5" thickTop="1" thickBot="1" x14ac:dyDescent="0.4">
      <c r="A14" s="25">
        <v>4</v>
      </c>
      <c r="B14" s="26"/>
      <c r="C14" s="27"/>
      <c r="D14" s="28"/>
      <c r="E14" s="28"/>
      <c r="F14" s="28"/>
      <c r="G14" s="28"/>
      <c r="H14" s="29"/>
      <c r="I14" s="29"/>
      <c r="J14" s="20">
        <f t="shared" si="0"/>
        <v>0</v>
      </c>
      <c r="K14" s="30" t="s">
        <v>34</v>
      </c>
      <c r="L14" s="30" t="s">
        <v>35</v>
      </c>
      <c r="M14" s="30" t="s">
        <v>36</v>
      </c>
      <c r="N14" s="30" t="s">
        <v>37</v>
      </c>
      <c r="O14" s="30" t="s">
        <v>38</v>
      </c>
      <c r="P14" s="30" t="s">
        <v>39</v>
      </c>
      <c r="Q14" s="30" t="s">
        <v>40</v>
      </c>
      <c r="R14" s="30" t="s">
        <v>41</v>
      </c>
      <c r="S14" s="30" t="s">
        <v>42</v>
      </c>
      <c r="T14" s="30"/>
      <c r="U14" s="31">
        <v>4</v>
      </c>
      <c r="V14" s="32" t="s">
        <v>43</v>
      </c>
    </row>
    <row r="15" spans="1:22" ht="15.5" thickTop="1" thickBot="1" x14ac:dyDescent="0.4">
      <c r="A15" s="33">
        <v>5</v>
      </c>
      <c r="B15" s="34"/>
      <c r="C15" s="35"/>
      <c r="D15" s="36"/>
      <c r="E15" s="36"/>
      <c r="F15" s="36"/>
      <c r="G15" s="36"/>
      <c r="H15" s="37"/>
      <c r="I15" s="37"/>
      <c r="J15" s="20">
        <f t="shared" si="0"/>
        <v>0</v>
      </c>
      <c r="K15" s="38" t="s">
        <v>34</v>
      </c>
      <c r="L15" s="38" t="s">
        <v>35</v>
      </c>
      <c r="M15" s="38" t="s">
        <v>36</v>
      </c>
      <c r="N15" s="38" t="s">
        <v>37</v>
      </c>
      <c r="O15" s="38" t="s">
        <v>38</v>
      </c>
      <c r="P15" s="38" t="s">
        <v>39</v>
      </c>
      <c r="Q15" s="38" t="s">
        <v>40</v>
      </c>
      <c r="R15" s="38" t="s">
        <v>41</v>
      </c>
      <c r="S15" s="38" t="s">
        <v>42</v>
      </c>
      <c r="T15" s="38"/>
      <c r="U15" s="39">
        <v>5</v>
      </c>
      <c r="V15" s="40" t="s">
        <v>43</v>
      </c>
    </row>
    <row r="16" spans="1:22" ht="15" thickTop="1" x14ac:dyDescent="0.35">
      <c r="A16" s="41"/>
      <c r="B16" s="42"/>
      <c r="C16" s="43"/>
      <c r="D16" s="44"/>
      <c r="E16" s="44"/>
      <c r="F16" s="44"/>
      <c r="G16" s="44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45"/>
    </row>
    <row r="17" spans="1:22" x14ac:dyDescent="0.35">
      <c r="A17" s="41"/>
      <c r="B17" s="42"/>
      <c r="C17" s="43"/>
      <c r="D17" s="44"/>
      <c r="E17" s="44"/>
      <c r="F17" s="44"/>
      <c r="G17" s="44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45"/>
    </row>
    <row r="18" spans="1:22" x14ac:dyDescent="0.35">
      <c r="A18" t="s">
        <v>49</v>
      </c>
      <c r="B18" s="42"/>
      <c r="C18" s="43"/>
      <c r="D18" s="44"/>
      <c r="E18" s="44"/>
      <c r="F18" s="44"/>
      <c r="G18" s="44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45"/>
    </row>
    <row r="19" spans="1:22" x14ac:dyDescent="0.35">
      <c r="A19" t="s">
        <v>50</v>
      </c>
      <c r="B19" s="42"/>
      <c r="C19" s="43"/>
      <c r="D19" s="44"/>
      <c r="E19" s="44"/>
      <c r="F19" s="44"/>
      <c r="G19" s="44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45"/>
    </row>
    <row r="20" spans="1:22" x14ac:dyDescent="0.35">
      <c r="A20" s="41"/>
      <c r="B20" s="42"/>
      <c r="C20" s="43"/>
      <c r="D20" s="44"/>
      <c r="E20" s="44"/>
      <c r="F20" s="44"/>
      <c r="G20" s="44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45"/>
    </row>
    <row r="21" spans="1:22" x14ac:dyDescent="0.35">
      <c r="A21" s="41"/>
      <c r="B21" s="42"/>
      <c r="C21" s="43"/>
      <c r="D21" s="44"/>
      <c r="E21" s="44"/>
      <c r="F21" s="44"/>
      <c r="G21" s="44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45"/>
    </row>
    <row r="22" spans="1:22" x14ac:dyDescent="0.35">
      <c r="A22" s="41"/>
      <c r="B22" s="42"/>
      <c r="C22" s="43"/>
      <c r="D22" s="44"/>
      <c r="E22" s="44"/>
      <c r="F22" s="44"/>
      <c r="G22" s="44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45"/>
    </row>
    <row r="23" spans="1:22" x14ac:dyDescent="0.35">
      <c r="A23" s="41"/>
      <c r="B23" s="42"/>
      <c r="C23" s="43"/>
      <c r="D23" s="44"/>
      <c r="E23" s="44"/>
      <c r="F23" s="44"/>
      <c r="G23" s="44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45"/>
    </row>
    <row r="24" spans="1:22" x14ac:dyDescent="0.35">
      <c r="A24" s="41"/>
      <c r="B24" s="42"/>
      <c r="C24" s="43"/>
      <c r="D24" s="44"/>
      <c r="E24" s="44"/>
      <c r="F24" s="44"/>
      <c r="G24" s="44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45"/>
    </row>
    <row r="25" spans="1:22" x14ac:dyDescent="0.35">
      <c r="A25" s="41"/>
      <c r="B25" s="42"/>
      <c r="C25" s="43"/>
      <c r="D25" s="44"/>
      <c r="E25" s="44"/>
      <c r="F25" s="44"/>
      <c r="G25" s="44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45"/>
    </row>
  </sheetData>
  <mergeCells count="15">
    <mergeCell ref="A2:V2"/>
    <mergeCell ref="A3:V3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S9"/>
    <mergeCell ref="T9:T10"/>
    <mergeCell ref="U9:V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DDA20-27EC-4172-B3D7-7ACCB1447CA0}">
  <dimension ref="A1:V25"/>
  <sheetViews>
    <sheetView topLeftCell="A8" workbookViewId="0">
      <selection activeCell="H21" sqref="H21"/>
    </sheetView>
  </sheetViews>
  <sheetFormatPr defaultRowHeight="14.5" x14ac:dyDescent="0.35"/>
  <cols>
    <col min="1" max="1" width="4.54296875" customWidth="1"/>
    <col min="2" max="2" width="19" customWidth="1"/>
    <col min="3" max="3" width="19.1796875" customWidth="1"/>
  </cols>
  <sheetData>
    <row r="1" spans="1:22" ht="15" thickTop="1" x14ac:dyDescent="0.35">
      <c r="A1" s="1"/>
      <c r="B1" s="2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.5" x14ac:dyDescent="0.3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2" ht="18.5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ht="18.5" x14ac:dyDescent="0.45">
      <c r="A4" s="5"/>
      <c r="B4" s="4"/>
      <c r="C4" s="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15.5" x14ac:dyDescent="0.35">
      <c r="A5" s="7" t="s">
        <v>2</v>
      </c>
      <c r="B5" s="8"/>
      <c r="C5" s="9" t="s">
        <v>3</v>
      </c>
      <c r="D5" s="10"/>
      <c r="E5" s="10"/>
      <c r="F5" s="10"/>
      <c r="G5" s="10"/>
      <c r="H5" s="11"/>
      <c r="I5" s="12"/>
      <c r="J5" s="12"/>
      <c r="K5" s="12"/>
      <c r="L5" s="12"/>
      <c r="M5" s="12"/>
    </row>
    <row r="6" spans="1:22" ht="15.5" x14ac:dyDescent="0.35">
      <c r="A6" s="7" t="s">
        <v>4</v>
      </c>
      <c r="B6" s="8"/>
      <c r="C6" s="9" t="s">
        <v>51</v>
      </c>
      <c r="D6" s="10"/>
      <c r="E6" s="10"/>
      <c r="F6" s="10"/>
      <c r="G6" s="10"/>
      <c r="H6" s="11"/>
      <c r="I6" s="12"/>
      <c r="J6" s="12"/>
      <c r="K6" s="12"/>
      <c r="L6" s="12"/>
      <c r="M6" s="12"/>
    </row>
    <row r="7" spans="1:22" ht="15.5" x14ac:dyDescent="0.35">
      <c r="A7" s="7" t="s">
        <v>6</v>
      </c>
      <c r="B7" s="8"/>
      <c r="C7" s="9" t="s">
        <v>7</v>
      </c>
      <c r="D7" s="10"/>
      <c r="E7" s="10"/>
      <c r="F7" s="10"/>
      <c r="G7" s="10"/>
      <c r="H7" s="11"/>
      <c r="I7" s="12"/>
      <c r="J7" s="12"/>
      <c r="K7" s="12"/>
      <c r="L7" s="12"/>
      <c r="M7" s="12"/>
      <c r="P7" s="7" t="s">
        <v>8</v>
      </c>
      <c r="Q7" s="8"/>
      <c r="R7" s="9" t="s">
        <v>9</v>
      </c>
    </row>
    <row r="8" spans="1:22" ht="15" thickBot="1" x14ac:dyDescent="0.4">
      <c r="B8" s="13"/>
      <c r="C8" s="14"/>
      <c r="D8" s="10"/>
      <c r="E8" s="10"/>
      <c r="F8" s="10"/>
      <c r="G8" s="10"/>
      <c r="H8" s="11"/>
      <c r="I8" s="12"/>
      <c r="J8" s="12"/>
      <c r="K8" s="12"/>
      <c r="L8" s="12"/>
      <c r="M8" s="12"/>
    </row>
    <row r="9" spans="1:22" ht="15" thickTop="1" x14ac:dyDescent="0.35">
      <c r="A9" s="66" t="s">
        <v>10</v>
      </c>
      <c r="B9" s="54" t="s">
        <v>11</v>
      </c>
      <c r="C9" s="54" t="s">
        <v>12</v>
      </c>
      <c r="D9" s="68" t="s">
        <v>13</v>
      </c>
      <c r="E9" s="54" t="s">
        <v>14</v>
      </c>
      <c r="F9" s="54" t="s">
        <v>15</v>
      </c>
      <c r="G9" s="54" t="s">
        <v>16</v>
      </c>
      <c r="H9" s="54" t="s">
        <v>17</v>
      </c>
      <c r="I9" s="54" t="s">
        <v>18</v>
      </c>
      <c r="J9" s="59" t="s">
        <v>19</v>
      </c>
      <c r="K9" s="61" t="s">
        <v>20</v>
      </c>
      <c r="L9" s="62"/>
      <c r="M9" s="62"/>
      <c r="N9" s="62"/>
      <c r="O9" s="62"/>
      <c r="P9" s="62"/>
      <c r="Q9" s="62"/>
      <c r="R9" s="62"/>
      <c r="S9" s="62"/>
      <c r="T9" s="59" t="s">
        <v>21</v>
      </c>
      <c r="U9" s="61" t="s">
        <v>22</v>
      </c>
      <c r="V9" s="63"/>
    </row>
    <row r="10" spans="1:22" ht="15" thickBot="1" x14ac:dyDescent="0.4">
      <c r="A10" s="67"/>
      <c r="B10" s="55"/>
      <c r="C10" s="55"/>
      <c r="D10" s="69"/>
      <c r="E10" s="58"/>
      <c r="F10" s="58"/>
      <c r="G10" s="58"/>
      <c r="H10" s="58"/>
      <c r="I10" s="58"/>
      <c r="J10" s="60"/>
      <c r="K10" s="15" t="s">
        <v>23</v>
      </c>
      <c r="L10" s="15" t="s">
        <v>24</v>
      </c>
      <c r="M10" s="15" t="s">
        <v>25</v>
      </c>
      <c r="N10" s="15" t="s">
        <v>26</v>
      </c>
      <c r="O10" s="15" t="s">
        <v>27</v>
      </c>
      <c r="P10" s="15" t="s">
        <v>28</v>
      </c>
      <c r="Q10" s="15" t="s">
        <v>29</v>
      </c>
      <c r="R10" s="15" t="s">
        <v>30</v>
      </c>
      <c r="S10" s="15" t="s">
        <v>31</v>
      </c>
      <c r="T10" s="60"/>
      <c r="U10" s="64"/>
      <c r="V10" s="65"/>
    </row>
    <row r="11" spans="1:22" ht="15.5" thickTop="1" thickBot="1" x14ac:dyDescent="0.4">
      <c r="A11" s="46">
        <v>1</v>
      </c>
      <c r="B11" s="17" t="s">
        <v>52</v>
      </c>
      <c r="C11" s="18" t="s">
        <v>53</v>
      </c>
      <c r="D11" s="19">
        <v>60</v>
      </c>
      <c r="E11" s="19">
        <v>20</v>
      </c>
      <c r="F11" s="19">
        <v>50</v>
      </c>
      <c r="G11" s="19">
        <v>50</v>
      </c>
      <c r="H11" s="20">
        <v>60</v>
      </c>
      <c r="I11" s="20">
        <v>85</v>
      </c>
      <c r="J11" s="50">
        <f>5%*D11+20%*E11+10%*F11+15%*G11+25%*H11+25%*I11</f>
        <v>55.75</v>
      </c>
      <c r="K11" s="21" t="s">
        <v>34</v>
      </c>
      <c r="L11" s="21" t="s">
        <v>35</v>
      </c>
      <c r="M11" s="21" t="s">
        <v>36</v>
      </c>
      <c r="N11" s="21" t="s">
        <v>37</v>
      </c>
      <c r="O11" s="21" t="s">
        <v>38</v>
      </c>
      <c r="P11" s="21" t="s">
        <v>39</v>
      </c>
      <c r="Q11" s="21" t="s">
        <v>40</v>
      </c>
      <c r="R11" s="21" t="s">
        <v>41</v>
      </c>
      <c r="S11" s="21" t="s">
        <v>42</v>
      </c>
      <c r="T11" s="22"/>
      <c r="U11" s="23">
        <v>1</v>
      </c>
      <c r="V11" s="24" t="s">
        <v>43</v>
      </c>
    </row>
    <row r="12" spans="1:22" ht="15.5" thickTop="1" thickBot="1" x14ac:dyDescent="0.4">
      <c r="A12" s="47">
        <v>2</v>
      </c>
      <c r="B12" s="26" t="s">
        <v>54</v>
      </c>
      <c r="C12" s="27" t="s">
        <v>55</v>
      </c>
      <c r="D12" s="28">
        <v>70</v>
      </c>
      <c r="E12" s="28">
        <v>40</v>
      </c>
      <c r="F12" s="28">
        <v>50</v>
      </c>
      <c r="G12" s="28">
        <v>50</v>
      </c>
      <c r="H12" s="29">
        <v>65</v>
      </c>
      <c r="I12" s="20">
        <v>85</v>
      </c>
      <c r="J12" s="50">
        <f t="shared" ref="J12:J15" si="0">5%*D12+20%*E12+10%*F12+15%*G12+25%*H12+25%*I12</f>
        <v>61.5</v>
      </c>
      <c r="K12" s="30" t="s">
        <v>34</v>
      </c>
      <c r="L12" s="30" t="s">
        <v>35</v>
      </c>
      <c r="M12" s="30" t="s">
        <v>36</v>
      </c>
      <c r="N12" s="30" t="s">
        <v>37</v>
      </c>
      <c r="O12" s="30" t="s">
        <v>38</v>
      </c>
      <c r="P12" s="30" t="s">
        <v>39</v>
      </c>
      <c r="Q12" s="30" t="s">
        <v>40</v>
      </c>
      <c r="R12" s="30" t="s">
        <v>41</v>
      </c>
      <c r="S12" s="30" t="s">
        <v>42</v>
      </c>
      <c r="T12" s="30"/>
      <c r="U12" s="31">
        <v>2</v>
      </c>
      <c r="V12" s="32" t="s">
        <v>46</v>
      </c>
    </row>
    <row r="13" spans="1:22" ht="15.5" thickTop="1" thickBot="1" x14ac:dyDescent="0.4">
      <c r="A13" s="47">
        <v>3</v>
      </c>
      <c r="B13" s="26" t="s">
        <v>56</v>
      </c>
      <c r="C13" s="27" t="s">
        <v>57</v>
      </c>
      <c r="D13" s="28">
        <v>70</v>
      </c>
      <c r="E13" s="28">
        <v>40</v>
      </c>
      <c r="F13" s="28">
        <v>50</v>
      </c>
      <c r="G13" s="28">
        <v>50</v>
      </c>
      <c r="H13" s="29">
        <v>65</v>
      </c>
      <c r="I13" s="20">
        <v>85</v>
      </c>
      <c r="J13" s="50">
        <f t="shared" si="0"/>
        <v>61.5</v>
      </c>
      <c r="K13" s="30" t="s">
        <v>34</v>
      </c>
      <c r="L13" s="30" t="s">
        <v>35</v>
      </c>
      <c r="M13" s="30" t="s">
        <v>36</v>
      </c>
      <c r="N13" s="30" t="s">
        <v>37</v>
      </c>
      <c r="O13" s="30" t="s">
        <v>38</v>
      </c>
      <c r="P13" s="30" t="s">
        <v>39</v>
      </c>
      <c r="Q13" s="30" t="s">
        <v>40</v>
      </c>
      <c r="R13" s="30" t="s">
        <v>41</v>
      </c>
      <c r="S13" s="30" t="s">
        <v>42</v>
      </c>
      <c r="T13" s="30"/>
      <c r="U13" s="31">
        <v>3</v>
      </c>
      <c r="V13" s="32" t="s">
        <v>43</v>
      </c>
    </row>
    <row r="14" spans="1:22" ht="15.5" thickTop="1" thickBot="1" x14ac:dyDescent="0.4">
      <c r="A14" s="47">
        <v>4</v>
      </c>
      <c r="B14" s="26">
        <v>20240310216001</v>
      </c>
      <c r="C14" s="27" t="s">
        <v>58</v>
      </c>
      <c r="D14" s="28">
        <v>0</v>
      </c>
      <c r="E14" s="28">
        <v>0</v>
      </c>
      <c r="F14" s="28">
        <v>0</v>
      </c>
      <c r="G14" s="28">
        <v>0</v>
      </c>
      <c r="H14" s="29">
        <v>0</v>
      </c>
      <c r="I14" s="29">
        <v>0</v>
      </c>
      <c r="J14" s="50">
        <f t="shared" si="0"/>
        <v>0</v>
      </c>
      <c r="K14" s="30" t="s">
        <v>34</v>
      </c>
      <c r="L14" s="30" t="s">
        <v>35</v>
      </c>
      <c r="M14" s="30" t="s">
        <v>36</v>
      </c>
      <c r="N14" s="30" t="s">
        <v>37</v>
      </c>
      <c r="O14" s="30" t="s">
        <v>38</v>
      </c>
      <c r="P14" s="30" t="s">
        <v>39</v>
      </c>
      <c r="Q14" s="30" t="s">
        <v>40</v>
      </c>
      <c r="R14" s="30" t="s">
        <v>41</v>
      </c>
      <c r="S14" s="30" t="s">
        <v>42</v>
      </c>
      <c r="T14" s="30"/>
      <c r="U14" s="31">
        <v>4</v>
      </c>
      <c r="V14" s="32" t="s">
        <v>43</v>
      </c>
    </row>
    <row r="15" spans="1:22" ht="15.5" thickTop="1" thickBot="1" x14ac:dyDescent="0.4">
      <c r="A15" s="48">
        <v>5</v>
      </c>
      <c r="B15" s="34"/>
      <c r="C15" s="35"/>
      <c r="D15" s="36"/>
      <c r="E15" s="36"/>
      <c r="F15" s="36"/>
      <c r="G15" s="36"/>
      <c r="H15" s="37"/>
      <c r="I15" s="37"/>
      <c r="J15" s="50">
        <f t="shared" si="0"/>
        <v>0</v>
      </c>
      <c r="K15" s="38" t="s">
        <v>34</v>
      </c>
      <c r="L15" s="38" t="s">
        <v>35</v>
      </c>
      <c r="M15" s="38" t="s">
        <v>36</v>
      </c>
      <c r="N15" s="38" t="s">
        <v>37</v>
      </c>
      <c r="O15" s="38" t="s">
        <v>38</v>
      </c>
      <c r="P15" s="38" t="s">
        <v>39</v>
      </c>
      <c r="Q15" s="38" t="s">
        <v>40</v>
      </c>
      <c r="R15" s="38" t="s">
        <v>41</v>
      </c>
      <c r="S15" s="38" t="s">
        <v>42</v>
      </c>
      <c r="T15" s="38"/>
      <c r="U15" s="39">
        <v>5</v>
      </c>
      <c r="V15" s="40" t="s">
        <v>43</v>
      </c>
    </row>
    <row r="16" spans="1:22" ht="15" thickTop="1" x14ac:dyDescent="0.35">
      <c r="A16" s="41"/>
      <c r="B16" s="42"/>
      <c r="C16" s="43"/>
      <c r="D16" s="44"/>
      <c r="E16" s="44"/>
      <c r="F16" s="44"/>
      <c r="G16" s="44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45"/>
    </row>
    <row r="17" spans="1:22" x14ac:dyDescent="0.35">
      <c r="A17" s="41"/>
      <c r="B17" s="42"/>
      <c r="C17" s="43"/>
      <c r="D17" s="44"/>
      <c r="E17" s="44"/>
      <c r="F17" s="44"/>
      <c r="G17" s="44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45"/>
    </row>
    <row r="18" spans="1:22" x14ac:dyDescent="0.35">
      <c r="A18" t="s">
        <v>49</v>
      </c>
      <c r="B18" s="42"/>
      <c r="C18" s="43"/>
      <c r="D18" s="44"/>
      <c r="E18" s="44"/>
      <c r="F18" s="44"/>
      <c r="G18" s="44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45"/>
    </row>
    <row r="19" spans="1:22" x14ac:dyDescent="0.35">
      <c r="A19" t="s">
        <v>50</v>
      </c>
      <c r="B19" s="42"/>
      <c r="C19" s="43"/>
      <c r="D19" s="44"/>
      <c r="E19" s="44"/>
      <c r="F19" s="44"/>
      <c r="G19" s="44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45"/>
    </row>
    <row r="20" spans="1:22" x14ac:dyDescent="0.35">
      <c r="A20" s="41"/>
      <c r="B20" s="42"/>
      <c r="C20" s="43"/>
      <c r="D20" s="44"/>
      <c r="E20" s="44"/>
      <c r="F20" s="44"/>
      <c r="G20" s="44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45"/>
    </row>
    <row r="21" spans="1:22" x14ac:dyDescent="0.35">
      <c r="A21" s="41"/>
      <c r="B21" s="42"/>
      <c r="C21" s="43"/>
      <c r="D21" s="44"/>
      <c r="E21" s="44"/>
      <c r="F21" s="44"/>
      <c r="G21" s="44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45"/>
    </row>
    <row r="22" spans="1:22" x14ac:dyDescent="0.35">
      <c r="A22" s="41"/>
      <c r="B22" s="42"/>
      <c r="C22" s="43"/>
      <c r="D22" s="44"/>
      <c r="E22" s="44"/>
      <c r="F22" s="44"/>
      <c r="G22" s="44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45"/>
    </row>
    <row r="23" spans="1:22" x14ac:dyDescent="0.35">
      <c r="A23" s="41"/>
      <c r="B23" s="42"/>
      <c r="C23" s="49"/>
      <c r="D23" s="44"/>
      <c r="E23" s="44"/>
      <c r="F23" s="44"/>
      <c r="G23" s="44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45"/>
    </row>
    <row r="24" spans="1:22" x14ac:dyDescent="0.35">
      <c r="A24" s="41"/>
      <c r="B24" s="42"/>
      <c r="C24" s="43"/>
      <c r="D24" s="44"/>
      <c r="E24" s="44"/>
      <c r="F24" s="44"/>
      <c r="G24" s="44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45"/>
    </row>
    <row r="25" spans="1:22" x14ac:dyDescent="0.35">
      <c r="A25" s="41"/>
      <c r="B25" s="42"/>
      <c r="C25" s="43"/>
      <c r="D25" s="44"/>
      <c r="E25" s="44"/>
      <c r="F25" s="44"/>
      <c r="G25" s="44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45"/>
    </row>
  </sheetData>
  <mergeCells count="15">
    <mergeCell ref="A2:V2"/>
    <mergeCell ref="A3:V3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S9"/>
    <mergeCell ref="T9:T10"/>
    <mergeCell ref="U9:V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TPA</vt:lpstr>
      <vt:lpstr>TPB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muanah tp</dc:creator>
  <cp:lastModifiedBy>amuddin roy</cp:lastModifiedBy>
  <dcterms:created xsi:type="dcterms:W3CDTF">2025-01-17T07:32:50Z</dcterms:created>
  <dcterms:modified xsi:type="dcterms:W3CDTF">2025-01-20T04:41:42Z</dcterms:modified>
</cp:coreProperties>
</file>