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yBook14H\Documents\SDUWHV\"/>
    </mc:Choice>
  </mc:AlternateContent>
  <bookViews>
    <workbookView xWindow="0" yWindow="0" windowWidth="10050" windowHeight="5440" firstSheet="1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<sst xmlns="http://schemas.openxmlformats.org/spreadsheetml/2006/main" count="150" uniqueCount="95">
  <si>
    <t>KODE MK</t>
  </si>
  <si>
    <t>B1D2A50A</t>
  </si>
  <si>
    <t>NAMA MK</t>
  </si>
  <si>
    <t>POLITIK LINGKUNGAN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</si>
  <si>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</si>
  <si>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</si>
  <si>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</si>
  <si>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</si>
  <si>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</si>
  <si>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</si>
  <si>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</si>
  <si>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</si>
  <si>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YULI YANTI DAARIS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</si>
  <si>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</si>
  <si>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</si>
  <si>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</si>
  <si>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</si>
  <si>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</si>
  <si>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</si>
  <si>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</si>
  <si>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</si>
  <si>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</si>
  <si>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</si>
  <si>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</si>
  <si>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</si>
  <si>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</si>
  <si>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</si>
  <si>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</si>
  <si>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</si>
  <si>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</si>
  <si>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</si>
  <si>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</si>
  <si>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</si>
  <si>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</si>
  <si>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</si>
  <si>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</si>
  <si>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</si>
  <si>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</si>
  <si>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</si>
  <si>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</si>
  <si>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</si>
  <si>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</si>
  <si>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</si>
  <si>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</si>
  <si>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</si>
  <si>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</si>
  <si>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</si>
  <si>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</si>
  <si>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</si>
  <si>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</si>
  <si>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</si>
  <si>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</si>
  <si>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</si>
  <si>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</si>
  <si>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</si>
  <si>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</si>
  <si>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</si>
  <si>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</si>
  <si>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</si>
  <si>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</si>
  <si>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</si>
  <si>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</si>
  <si>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</si>
  <si>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</si>
  <si>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</si>
  <si>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</si>
  <si>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</si>
  <si>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POLITIK LINGKUNGAN (B1D2A50A)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</si>
  <si>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</si>
  <si>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</si>
  <si>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</si>
  <si>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</si>
  <si>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</si>
  <si>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</si>
  <si>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</si>
  <si>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</si>
  <si>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</si>
  <si>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SUMIATI</t>
  </si>
  <si>
    <t>TRI LESMANA</t>
  </si>
  <si>
    <t>ABDUL HARIS</t>
  </si>
  <si>
    <t>AFGHAN RAFSYAN JANIE</t>
  </si>
  <si>
    <t>ALFITO DEVARGA KURNIAWAN</t>
  </si>
  <si>
    <t>FIKRI</t>
  </si>
  <si>
    <t>JAUHAR ANSHORI</t>
  </si>
  <si>
    <t>PUTRI NAIRA JAUHARA</t>
  </si>
  <si>
    <t>AHMAD DANIL</t>
  </si>
  <si>
    <t>ARDAN</t>
  </si>
  <si>
    <t>M. HAERUL ANAM</t>
  </si>
  <si>
    <t>NOVA MELISA DEWI</t>
  </si>
  <si>
    <t>PRATIWI</t>
  </si>
  <si>
    <t>SYAHRIL</t>
  </si>
  <si>
    <t>ABDUL AZIS</t>
  </si>
  <si>
    <t>SUDIRMAN ABDUL RAHMAN</t>
  </si>
  <si>
    <t>ASWINSYAH</t>
  </si>
  <si>
    <t>M. SYAIBUL AZHAR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</si>
</sst>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1234582956</v>
      </c>
    </row>
    <row r="11" spans="1:4" x14ac:dyDescent="0.35">
      <c r="A11">
        <v>2</v>
      </c>
      <c r="B11" s="3"/>
      <c r="C11" s="3"/>
      <c r="D11">
        <v>1234582956</v>
      </c>
    </row>
    <row r="12" spans="1:4" x14ac:dyDescent="0.35">
      <c r="A12">
        <v>3</v>
      </c>
      <c r="B12" s="3"/>
      <c r="C12" s="3"/>
      <c r="D12">
        <v>1234582956</v>
      </c>
    </row>
    <row r="13" spans="1:4" x14ac:dyDescent="0.35">
      <c r="A13">
        <v>4</v>
      </c>
      <c r="B13" s="3"/>
      <c r="C13" s="3"/>
      <c r="D13">
        <v>1234582956</v>
      </c>
    </row>
    <row r="14" spans="1:4" x14ac:dyDescent="0.35">
      <c r="A14">
        <v>5</v>
      </c>
      <c r="B14" s="3"/>
      <c r="C14" s="3"/>
      <c r="D14">
        <v>1234582956</v>
      </c>
    </row>
    <row r="15" spans="1:4" x14ac:dyDescent="0.35">
      <c r="A15">
        <v>6</v>
      </c>
      <c r="B15" s="3"/>
      <c r="C15" s="3"/>
      <c r="D15">
        <v>1234582956</v>
      </c>
    </row>
    <row r="16" spans="1:4" x14ac:dyDescent="0.35">
      <c r="A16">
        <v>7</v>
      </c>
      <c r="B16" s="3"/>
      <c r="C16" s="3"/>
      <c r="D16">
        <v>1234582956</v>
      </c>
    </row>
    <row r="17" spans="1:4" x14ac:dyDescent="0.35">
      <c r="A17">
        <v>8</v>
      </c>
      <c r="B17" s="3"/>
      <c r="C17" s="3"/>
      <c r="D17">
        <v>1234582956</v>
      </c>
    </row>
    <row r="18" spans="1:4" x14ac:dyDescent="0.35">
      <c r="A18">
        <v>9</v>
      </c>
      <c r="B18" s="3"/>
      <c r="C18" s="3"/>
      <c r="D18">
        <v>1234582956</v>
      </c>
    </row>
    <row r="19" spans="1:4" x14ac:dyDescent="0.35">
      <c r="A19">
        <v>10</v>
      </c>
      <c r="B19" s="3"/>
      <c r="C19" s="3"/>
      <c r="D19">
        <v>1234582956</v>
      </c>
    </row>
    <row r="20" spans="1:4" x14ac:dyDescent="0.35">
      <c r="A20">
        <v>11</v>
      </c>
      <c r="B20" s="3"/>
      <c r="C20" s="3"/>
      <c r="D20">
        <v>1234582956</v>
      </c>
    </row>
    <row r="21" spans="1:4" x14ac:dyDescent="0.35">
      <c r="A21">
        <v>12</v>
      </c>
      <c r="B21" s="3"/>
      <c r="C21" s="3"/>
      <c r="D21">
        <v>1234582956</v>
      </c>
    </row>
    <row r="22" spans="1:4" x14ac:dyDescent="0.35">
      <c r="A22">
        <v>13</v>
      </c>
      <c r="B22" s="3"/>
      <c r="C22" s="3"/>
      <c r="D22">
        <v>1234582956</v>
      </c>
    </row>
    <row r="23" spans="1:4" x14ac:dyDescent="0.35">
      <c r="A23">
        <v>14</v>
      </c>
      <c r="B23" s="3"/>
      <c r="C23" s="3"/>
      <c r="D23">
        <v>1234582956</v>
      </c>
    </row>
    <row r="24" spans="1:4" x14ac:dyDescent="0.35">
      <c r="A24">
        <v>15</v>
      </c>
      <c r="B24" s="3"/>
      <c r="C24" s="3"/>
      <c r="D24">
        <v>1234582956</v>
      </c>
    </row>
    <row r="25" spans="1:4" x14ac:dyDescent="0.35">
      <c r="A25">
        <v>16</v>
      </c>
      <c r="B25" s="3"/>
      <c r="C25" s="3"/>
      <c r="D25">
        <v>1234582956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1234582956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1234582956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1234582956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1234582956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1234582956</v>
      </c>
    </row>
    <row r="15" spans="1:6" x14ac:dyDescent="0.35">
      <c r="A15">
        <v>6</v>
      </c>
      <c r="B15" t="s">
        <v>66</v>
      </c>
      <c r="C15" s="9">
        <v>0.3</v>
      </c>
      <c r="D15" s="3"/>
      <c r="E15" s="3"/>
      <c r="F15">
        <v>1234582956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D1" workbookViewId="0">
      <selection activeCell="M16" sqref="M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20230210400022</v>
      </c>
      <c r="C5" t="s">
        <v>77</v>
      </c>
      <c r="D5">
        <v>154339</v>
      </c>
      <c r="E5" t="s">
        <v>1</v>
      </c>
      <c r="F5" t="s">
        <v>3</v>
      </c>
      <c r="G5" s="3">
        <v>90</v>
      </c>
      <c r="H5" s="3"/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82.5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20230210400023</v>
      </c>
      <c r="C6" t="s">
        <v>78</v>
      </c>
      <c r="D6">
        <v>153170</v>
      </c>
      <c r="E6" t="s">
        <v>1</v>
      </c>
      <c r="F6" t="s">
        <v>3</v>
      </c>
      <c r="G6" s="3">
        <v>90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82.5</v>
      </c>
      <c r="N6" t="str">
        <f t="shared" si="0"/>
        <v>A</v>
      </c>
    </row>
    <row r="7" spans="1:14" x14ac:dyDescent="0.35">
      <c r="A7">
        <v>3</v>
      </c>
      <c r="B7">
        <v>20230210400024</v>
      </c>
      <c r="C7" t="s">
        <v>79</v>
      </c>
      <c r="D7">
        <v>154909</v>
      </c>
      <c r="E7" t="s">
        <v>1</v>
      </c>
      <c r="F7" t="s">
        <v>3</v>
      </c>
      <c r="G7" s="3">
        <v>80</v>
      </c>
      <c r="H7" s="3"/>
      <c r="I7" s="3"/>
      <c r="J7" s="3">
        <v>60</v>
      </c>
      <c r="K7" s="3">
        <v>70</v>
      </c>
      <c r="L7" s="3">
        <v>70</v>
      </c>
      <c r="M7">
        <f>G7*Komponen!C10 + H7*Komponen!C11 + I7*Komponen!C12 + J7*Komponen!C13 + K7*Komponen!C14 + L7*Komponen!C15</f>
        <v>70.5</v>
      </c>
      <c r="N7" t="str">
        <f t="shared" si="0"/>
        <v>B+</v>
      </c>
    </row>
    <row r="8" spans="1:14" x14ac:dyDescent="0.35">
      <c r="A8">
        <v>4</v>
      </c>
      <c r="B8">
        <v>20230210400026</v>
      </c>
      <c r="C8" t="s">
        <v>80</v>
      </c>
      <c r="D8">
        <v>154958</v>
      </c>
      <c r="E8" t="s">
        <v>1</v>
      </c>
      <c r="F8" t="s">
        <v>3</v>
      </c>
      <c r="G8" s="3">
        <v>80</v>
      </c>
      <c r="H8" s="3"/>
      <c r="I8" s="3"/>
      <c r="J8" s="3">
        <v>60</v>
      </c>
      <c r="K8" s="3">
        <v>60</v>
      </c>
      <c r="L8" s="3">
        <v>70</v>
      </c>
      <c r="M8">
        <f>G8*Komponen!C10 + H8*Komponen!C11 + I8*Komponen!C12 + J8*Komponen!C13 + K8*Komponen!C14 + L8*Komponen!C15</f>
        <v>68</v>
      </c>
      <c r="N8" t="str">
        <f t="shared" si="0"/>
        <v>B</v>
      </c>
    </row>
    <row r="9" spans="1:14" x14ac:dyDescent="0.35">
      <c r="A9">
        <v>5</v>
      </c>
      <c r="B9">
        <v>20230210400027</v>
      </c>
      <c r="C9" t="s">
        <v>81</v>
      </c>
      <c r="D9">
        <v>154485</v>
      </c>
      <c r="E9" t="s">
        <v>1</v>
      </c>
      <c r="F9" t="s">
        <v>3</v>
      </c>
      <c r="G9" s="3">
        <v>90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82.5</v>
      </c>
      <c r="N9" t="str">
        <f t="shared" si="0"/>
        <v>A</v>
      </c>
    </row>
    <row r="10" spans="1:14" x14ac:dyDescent="0.35">
      <c r="A10">
        <v>6</v>
      </c>
      <c r="B10">
        <v>20230210400028</v>
      </c>
      <c r="C10" t="s">
        <v>82</v>
      </c>
      <c r="D10">
        <v>154416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80</v>
      </c>
      <c r="L10" s="3">
        <v>90</v>
      </c>
      <c r="M10">
        <f>G10*Komponen!C10 + H10*Komponen!C11 + I10*Komponen!C12 + J10*Komponen!C13 + K10*Komponen!C14 + L10*Komponen!C15</f>
        <v>87.5</v>
      </c>
      <c r="N10" t="str">
        <f t="shared" si="0"/>
        <v>A</v>
      </c>
    </row>
    <row r="11" spans="1:14" x14ac:dyDescent="0.35">
      <c r="A11">
        <v>7</v>
      </c>
      <c r="B11">
        <v>20230210400029</v>
      </c>
      <c r="C11" t="s">
        <v>83</v>
      </c>
      <c r="D11">
        <v>155163</v>
      </c>
      <c r="E11" t="s">
        <v>1</v>
      </c>
      <c r="F11" t="s">
        <v>3</v>
      </c>
      <c r="G11" s="3">
        <v>50</v>
      </c>
      <c r="H11" s="3"/>
      <c r="I11" s="3"/>
      <c r="J11" s="3">
        <v>50</v>
      </c>
      <c r="K11" s="3">
        <v>50</v>
      </c>
      <c r="L11" s="3">
        <v>80</v>
      </c>
      <c r="M11">
        <f>G11*Komponen!C10 + H11*Komponen!C11 + I11*Komponen!C12 + J11*Komponen!C13 + K11*Komponen!C14 + L11*Komponen!C15</f>
        <v>59</v>
      </c>
      <c r="N11" t="str">
        <f t="shared" si="0"/>
        <v>C+</v>
      </c>
    </row>
    <row r="12" spans="1:14" x14ac:dyDescent="0.35">
      <c r="A12">
        <v>8</v>
      </c>
      <c r="B12">
        <v>20230210400030</v>
      </c>
      <c r="C12" t="s">
        <v>84</v>
      </c>
      <c r="D12">
        <v>154699</v>
      </c>
      <c r="E12" t="s">
        <v>1</v>
      </c>
      <c r="F12" t="s">
        <v>3</v>
      </c>
      <c r="G12" s="3">
        <v>90</v>
      </c>
      <c r="H12" s="3"/>
      <c r="I12" s="3"/>
      <c r="J12" s="3">
        <v>90</v>
      </c>
      <c r="K12" s="3">
        <v>80</v>
      </c>
      <c r="L12" s="3">
        <v>90</v>
      </c>
      <c r="M12">
        <f>G12*Komponen!C10 + H12*Komponen!C11 + I12*Komponen!C12 + J12*Komponen!C13 + K12*Komponen!C14 + L12*Komponen!C15</f>
        <v>87.5</v>
      </c>
      <c r="N12" t="str">
        <f t="shared" si="0"/>
        <v>A</v>
      </c>
    </row>
    <row r="13" spans="1:14" x14ac:dyDescent="0.35">
      <c r="A13">
        <v>9</v>
      </c>
      <c r="B13">
        <v>20230210400031</v>
      </c>
      <c r="C13" t="s">
        <v>85</v>
      </c>
      <c r="D13">
        <v>157136</v>
      </c>
      <c r="E13" t="s">
        <v>1</v>
      </c>
      <c r="F13" t="s">
        <v>3</v>
      </c>
      <c r="G13" s="3">
        <v>80</v>
      </c>
      <c r="H13" s="3"/>
      <c r="I13" s="3"/>
      <c r="J13" s="3">
        <v>65</v>
      </c>
      <c r="K13" s="3">
        <v>60</v>
      </c>
      <c r="L13" s="3">
        <v>50</v>
      </c>
      <c r="M13">
        <f>G13*Komponen!C10 + H13*Komponen!C11 + I13*Komponen!C12 + J13*Komponen!C13 + K13*Komponen!C14 + L13*Komponen!C15</f>
        <v>63</v>
      </c>
      <c r="N13" t="str">
        <f t="shared" si="0"/>
        <v>B-</v>
      </c>
    </row>
    <row r="14" spans="1:14" x14ac:dyDescent="0.35">
      <c r="A14">
        <v>10</v>
      </c>
      <c r="B14">
        <v>20230210400033</v>
      </c>
      <c r="C14" t="s">
        <v>86</v>
      </c>
      <c r="D14">
        <v>154358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87.5</v>
      </c>
      <c r="N14" t="str">
        <f t="shared" si="0"/>
        <v>A</v>
      </c>
    </row>
    <row r="15" spans="1:14" x14ac:dyDescent="0.35">
      <c r="A15">
        <v>11</v>
      </c>
      <c r="B15">
        <v>20230210400035</v>
      </c>
      <c r="C15" t="s">
        <v>87</v>
      </c>
      <c r="D15">
        <v>154364</v>
      </c>
      <c r="E15" t="s">
        <v>1</v>
      </c>
      <c r="F15" t="s">
        <v>3</v>
      </c>
      <c r="G15" s="3">
        <v>80</v>
      </c>
      <c r="H15" s="3"/>
      <c r="I15" s="3"/>
      <c r="J15" s="3">
        <v>85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35">
      <c r="A16">
        <v>12</v>
      </c>
      <c r="B16">
        <v>20230210400037</v>
      </c>
      <c r="C16" t="s">
        <v>88</v>
      </c>
      <c r="D16">
        <v>154289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65</v>
      </c>
      <c r="M16">
        <f>G16*Komponen!C10 + H16*Komponen!C11 + I16*Komponen!C12 + J16*Komponen!C13 + K16*Komponen!C14 + L16*Komponen!C15</f>
        <v>75.5</v>
      </c>
      <c r="N16" t="str">
        <f t="shared" si="0"/>
        <v>A-</v>
      </c>
    </row>
    <row r="17" spans="1:14" x14ac:dyDescent="0.35">
      <c r="A17">
        <v>13</v>
      </c>
      <c r="B17">
        <v>20230210400038</v>
      </c>
      <c r="C17" t="s">
        <v>89</v>
      </c>
      <c r="D17">
        <v>156986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70</v>
      </c>
      <c r="L17" s="3">
        <v>80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35">
      <c r="A18">
        <v>14</v>
      </c>
      <c r="B18">
        <v>20230210400039</v>
      </c>
      <c r="C18" t="s">
        <v>90</v>
      </c>
      <c r="D18">
        <v>154642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70</v>
      </c>
      <c r="L18" s="3">
        <v>80</v>
      </c>
      <c r="M18">
        <f>G18*Komponen!C10 + H18*Komponen!C11 + I18*Komponen!C12 + J18*Komponen!C13 + K18*Komponen!C14 + L18*Komponen!C15</f>
        <v>77.5</v>
      </c>
      <c r="N18" t="str">
        <f t="shared" si="0"/>
        <v>A-</v>
      </c>
    </row>
    <row r="19" spans="1:14" x14ac:dyDescent="0.35">
      <c r="A19">
        <v>15</v>
      </c>
      <c r="B19">
        <v>20230210400040</v>
      </c>
      <c r="C19" t="s">
        <v>91</v>
      </c>
      <c r="D19">
        <v>152423</v>
      </c>
      <c r="E19" t="s">
        <v>1</v>
      </c>
      <c r="F19" t="s">
        <v>3</v>
      </c>
      <c r="G19" s="3">
        <v>90</v>
      </c>
      <c r="H19" s="3"/>
      <c r="I19" s="3"/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35">
      <c r="A20">
        <v>16</v>
      </c>
      <c r="B20">
        <v>20230210400041</v>
      </c>
      <c r="C20" t="s">
        <v>92</v>
      </c>
      <c r="D20">
        <v>157159</v>
      </c>
      <c r="E20" t="s">
        <v>1</v>
      </c>
      <c r="F20" t="s">
        <v>3</v>
      </c>
      <c r="G20" s="3">
        <v>70</v>
      </c>
      <c r="H20" s="3"/>
      <c r="I20" s="3"/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35">
      <c r="A21">
        <v>17</v>
      </c>
      <c r="B21">
        <v>20230210402001</v>
      </c>
      <c r="C21" t="s">
        <v>93</v>
      </c>
      <c r="D21">
        <v>156854</v>
      </c>
      <c r="E21" t="s">
        <v>1</v>
      </c>
      <c r="F21" t="s">
        <v>3</v>
      </c>
      <c r="G21" s="3">
        <v>60</v>
      </c>
      <c r="H21" s="3"/>
      <c r="I21" s="3"/>
      <c r="J21" s="3">
        <v>60</v>
      </c>
      <c r="K21" s="3">
        <v>60</v>
      </c>
      <c r="L21" s="3">
        <v>60</v>
      </c>
      <c r="M21">
        <f>G21*Komponen!C10 + H21*Komponen!C11 + I21*Komponen!C12 + J21*Komponen!C13 + K21*Komponen!C14 + L21*Komponen!C15</f>
        <v>60</v>
      </c>
      <c r="N21" t="str">
        <f t="shared" si="0"/>
        <v>B-</v>
      </c>
    </row>
    <row r="22" spans="1:14" x14ac:dyDescent="0.35">
      <c r="A22">
        <v>18</v>
      </c>
      <c r="B22">
        <v>20240210416001</v>
      </c>
      <c r="C22" t="s">
        <v>94</v>
      </c>
      <c r="D22">
        <v>157207</v>
      </c>
      <c r="E22" t="s">
        <v>1</v>
      </c>
      <c r="F22" t="s">
        <v>3</v>
      </c>
      <c r="G22" s="3">
        <v>85</v>
      </c>
      <c r="H22" s="3"/>
      <c r="I22" s="3"/>
      <c r="J22" s="3">
        <v>80</v>
      </c>
      <c r="K22" s="3">
        <v>80</v>
      </c>
      <c r="L22" s="3">
        <v>90</v>
      </c>
      <c r="M22">
        <f>G22*Komponen!C10 + H22*Komponen!C11 + I22*Komponen!C12 + J22*Komponen!C13 + K22*Komponen!C14 + L22*Komponen!C15</f>
        <v>84.25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MyBook14H</cp:lastModifiedBy>
  <dcterms:created xsi:type="dcterms:W3CDTF">2025-01-27T05:48:40Z</dcterms:created>
  <dcterms:modified xsi:type="dcterms:W3CDTF">2025-01-27T18:08:09Z</dcterms:modified>
  <cp:category>nilai</cp:category>
</cp:coreProperties>
</file>