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2FF0E31-8995-4CBC-8515-B2F078A2CAD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<sst xmlns="http://schemas.openxmlformats.org/spreadsheetml/2006/main" count="182" uniqueCount="136">
  <si>
    <t>KODE MK</t>
  </si>
  <si>
    <t>G1D2A47A</t>
  </si>
  <si>
    <t>NAMA MK</t>
  </si>
  <si>
    <t>ULUMUL - QUR'AN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</si>
  <si>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</si>
  <si>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</si>
  <si>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</si>
  <si>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</si>
  <si>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</si>
  <si>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</si>
  <si>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</si>
  <si>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</si>
  <si>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</si>
  <si>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</si>
  <si>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</si>
  <si>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</si>
  <si>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</si>
  <si>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</si>
  <si>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</si>
  <si>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</si>
  <si>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</si>
  <si>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</si>
  <si>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</si>
  <si>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</si>
  <si>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</si>
  <si>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</si>
  <si>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</si>
  <si>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</si>
  <si>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</si>
  <si>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</si>
  <si>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</si>
  <si>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</si>
  <si>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</si>
  <si>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</si>
  <si>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</si>
  <si>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</si>
  <si>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</si>
  <si>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</si>
  <si>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</si>
  <si>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</si>
  <si>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</si>
  <si>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</si>
  <si>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</si>
  <si>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</si>
  <si>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</si>
  <si>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</si>
  <si>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</si>
  <si>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</si>
  <si>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</si>
  <si>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</si>
  <si>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</si>
  <si>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</si>
  <si>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</si>
  <si>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</si>
  <si>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</si>
  <si>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</si>
  <si>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</si>
  <si>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</si>
  <si>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</si>
  <si>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</si>
  <si>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</si>
  <si>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</si>
  <si>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</si>
  <si>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</si>
  <si>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</si>
  <si>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</si>
  <si>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</si>
  <si>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</si>
  <si>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</si>
  <si>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</si>
  <si>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</si>
  <si>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ULUMUL - QUR'AN (G1D2A47A)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</si>
  <si>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</si>
  <si>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</si>
  <si>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</si>
  <si>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</si>
  <si>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</si>
  <si>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</si>
  <si>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</si>
  <si>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</si>
  <si>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</si>
  <si>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ARIB ABDILLAH</t>
  </si>
  <si>
    <t>DINI RADIATUL ADNIA</t>
  </si>
  <si>
    <t>FAHRURRAZY</t>
  </si>
  <si>
    <t>FARDIN</t>
  </si>
  <si>
    <t>FAUZI</t>
  </si>
  <si>
    <t>GUS ABDURRAHMAN</t>
  </si>
  <si>
    <t>LALU MUH. HERRIZ ZUHDI RAMDANI</t>
  </si>
  <si>
    <t>NURFADITA</t>
  </si>
  <si>
    <t>NURWAHIDA</t>
  </si>
  <si>
    <t>FATURRAHMAN</t>
  </si>
  <si>
    <t>M. FERDIAN</t>
  </si>
  <si>
    <t>AGESKA NUGROHO</t>
  </si>
  <si>
    <t>IMAM ZUHDI RAHMAN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</si>
  <si>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</si>
  <si>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</si>
  <si>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</si>
  <si>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</si>
  <si>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</si>
  <si>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</si>
  <si>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</si>
  <si>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</si>
  <si>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</si>
  <si>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</si>
  <si>
    <t>Kontrak belajar, Pengantar RPS mata kuliah Ulumul Qur’an</t>
  </si>
  <si>
    <t>Learning contract, Introduction to the RPS for the Ulumul Qur'an course</t>
  </si>
  <si>
    <t>Konsep teoritis Paradigma Al-Qur’an dalam Ekonomi syariah</t>
  </si>
  <si>
    <t>Theoretical concept of the Al-Qur'an Paradigm in Islamic Economics</t>
  </si>
  <si>
    <t>Pengertian/definisi, dan ruang lingkup Ulumul Qur’an</t>
  </si>
  <si>
    <t>Understanding/definition, and scope of Ulumul Qur'an</t>
  </si>
  <si>
    <t>Pengembangan Ulumul Qur’an</t>
  </si>
  <si>
    <t>Development of Ulumul Qur'an</t>
  </si>
  <si>
    <t>Proses dan pembukuan Al-Qur’an</t>
  </si>
  <si>
    <t>Process and bookkeeping of the Al-Qur'an</t>
  </si>
  <si>
    <t>Hakikat Al-Qur’an dan Wahyu</t>
  </si>
  <si>
    <t>The Nature of the Al-Qur'an and Revelation</t>
  </si>
  <si>
    <t>Nuzul Al-Qur’an</t>
  </si>
  <si>
    <t>Nuzul Al-Qur'an</t>
  </si>
  <si>
    <t>Ujian Tengah Semester</t>
  </si>
  <si>
    <t>Mid-Semester Exam</t>
  </si>
  <si>
    <t xml:space="preserve">Surah Makiykiyah dan Madaniyah </t>
  </si>
  <si>
    <t>Surah Makiykiyah and Madaniyah</t>
  </si>
  <si>
    <t>Surah/ayat pertama dan terakhir diturunkan</t>
  </si>
  <si>
    <t>The first and last Surah/verse revealed</t>
  </si>
  <si>
    <t>Fase pengumpulan Al-Qur’an</t>
  </si>
  <si>
    <t>Phase of collecting the Al-Qur'an</t>
  </si>
  <si>
    <t xml:space="preserve">Azbabun Nuzul </t>
  </si>
  <si>
    <t>Azbabun Nuzul</t>
  </si>
  <si>
    <t xml:space="preserve">Qiraat Al-Qur’an, Nasikh dan Mansukh </t>
  </si>
  <si>
    <t>Qiraat Al-Qur'an, Nasikh and Mansukh</t>
  </si>
  <si>
    <t xml:space="preserve">Ayat Muhkam dan Mutsyabih </t>
  </si>
  <si>
    <t>Verses Muhkam and Mutsyabih</t>
  </si>
  <si>
    <t>Kisah-kisah dalam Al-Qur’an, Mukjizat dan Tafsir dalam Al-Qur’an</t>
  </si>
  <si>
    <t>Stories in the Al-Qur'an, Miracles and Interpretations in the Al-Qur'an</t>
  </si>
  <si>
    <t>Ujian Akhir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</si>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</sst>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6" sqref="B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104</v>
      </c>
      <c r="C10" s="3" t="s">
        <v>105</v>
      </c>
      <c r="D10">
        <v>1234581698</v>
      </c>
    </row>
    <row r="11" spans="1:4" x14ac:dyDescent="0.25">
      <c r="A11">
        <v>2</v>
      </c>
      <c r="B11" s="3" t="s">
        <v>106</v>
      </c>
      <c r="C11" s="3" t="s">
        <v>107</v>
      </c>
      <c r="D11">
        <v>1234581698</v>
      </c>
    </row>
    <row r="12" spans="1:4" x14ac:dyDescent="0.25">
      <c r="A12">
        <v>3</v>
      </c>
      <c r="B12" s="3" t="s">
        <v>108</v>
      </c>
      <c r="C12" s="3" t="s">
        <v>109</v>
      </c>
      <c r="D12">
        <v>1234581698</v>
      </c>
    </row>
    <row r="13" spans="1:4" x14ac:dyDescent="0.25">
      <c r="A13">
        <v>4</v>
      </c>
      <c r="B13" s="3" t="s">
        <v>110</v>
      </c>
      <c r="C13" s="3" t="s">
        <v>111</v>
      </c>
      <c r="D13">
        <v>1234581698</v>
      </c>
    </row>
    <row r="14" spans="1:4" x14ac:dyDescent="0.25">
      <c r="A14">
        <v>5</v>
      </c>
      <c r="B14" s="3" t="s">
        <v>112</v>
      </c>
      <c r="C14" s="3" t="s">
        <v>113</v>
      </c>
      <c r="D14">
        <v>1234581698</v>
      </c>
    </row>
    <row r="15" spans="1:4" x14ac:dyDescent="0.25">
      <c r="A15">
        <v>6</v>
      </c>
      <c r="B15" s="3" t="s">
        <v>114</v>
      </c>
      <c r="C15" s="3" t="s">
        <v>115</v>
      </c>
      <c r="D15">
        <v>1234581698</v>
      </c>
    </row>
    <row r="16" spans="1:4" x14ac:dyDescent="0.25">
      <c r="A16">
        <v>7</v>
      </c>
      <c r="B16" s="3" t="s">
        <v>116</v>
      </c>
      <c r="C16" s="3" t="s">
        <v>117</v>
      </c>
      <c r="D16">
        <v>1234581698</v>
      </c>
    </row>
    <row r="17" spans="1:4" x14ac:dyDescent="0.25">
      <c r="A17">
        <v>8</v>
      </c>
      <c r="B17" s="3" t="s">
        <v>118</v>
      </c>
      <c r="C17" s="3" t="s">
        <v>119</v>
      </c>
      <c r="D17">
        <v>1234581698</v>
      </c>
    </row>
    <row r="18" spans="1:4" x14ac:dyDescent="0.25">
      <c r="A18">
        <v>9</v>
      </c>
      <c r="B18" s="3" t="s">
        <v>120</v>
      </c>
      <c r="C18" s="3" t="s">
        <v>121</v>
      </c>
      <c r="D18">
        <v>1234581698</v>
      </c>
    </row>
    <row r="19" spans="1:4" x14ac:dyDescent="0.25">
      <c r="A19">
        <v>10</v>
      </c>
      <c r="B19" s="3" t="s">
        <v>122</v>
      </c>
      <c r="C19" s="3" t="s">
        <v>123</v>
      </c>
      <c r="D19">
        <v>1234581698</v>
      </c>
    </row>
    <row r="20" spans="1:4" x14ac:dyDescent="0.25">
      <c r="A20">
        <v>11</v>
      </c>
      <c r="B20" s="3" t="s">
        <v>124</v>
      </c>
      <c r="C20" s="3" t="s">
        <v>125</v>
      </c>
      <c r="D20">
        <v>1234581698</v>
      </c>
    </row>
    <row r="21" spans="1:4" x14ac:dyDescent="0.25">
      <c r="A21">
        <v>12</v>
      </c>
      <c r="B21" s="3" t="s">
        <v>126</v>
      </c>
      <c r="C21" s="3" t="s">
        <v>127</v>
      </c>
      <c r="D21">
        <v>1234581698</v>
      </c>
    </row>
    <row r="22" spans="1:4" x14ac:dyDescent="0.25">
      <c r="A22">
        <v>13</v>
      </c>
      <c r="B22" s="3" t="s">
        <v>128</v>
      </c>
      <c r="C22" s="3" t="s">
        <v>129</v>
      </c>
      <c r="D22">
        <v>1234581698</v>
      </c>
    </row>
    <row r="23" spans="1:4" x14ac:dyDescent="0.25">
      <c r="A23">
        <v>14</v>
      </c>
      <c r="B23" s="3" t="s">
        <v>130</v>
      </c>
      <c r="C23" s="3" t="s">
        <v>131</v>
      </c>
      <c r="D23">
        <v>1234581698</v>
      </c>
    </row>
    <row r="24" spans="1:4" x14ac:dyDescent="0.25">
      <c r="A24">
        <v>15</v>
      </c>
      <c r="B24" s="3" t="s">
        <v>132</v>
      </c>
      <c r="C24" s="3" t="s">
        <v>133</v>
      </c>
      <c r="D24">
        <v>1234581698</v>
      </c>
    </row>
    <row r="25" spans="1:4" x14ac:dyDescent="0.25">
      <c r="A25">
        <v>16</v>
      </c>
      <c r="B25" s="3" t="s">
        <v>134</v>
      </c>
      <c r="C25" s="3" t="s">
        <v>135</v>
      </c>
      <c r="D25">
        <v>1234581698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94</v>
      </c>
      <c r="E10" s="3" t="s">
        <v>95</v>
      </c>
      <c r="F10">
        <v>1234581698</v>
      </c>
    </row>
    <row r="11" spans="1:6" x14ac:dyDescent="0.25">
      <c r="A11">
        <v>2</v>
      </c>
      <c r="B11" t="s">
        <v>66</v>
      </c>
      <c r="C11" s="9">
        <v>0</v>
      </c>
      <c r="D11" s="3" t="s">
        <v>96</v>
      </c>
      <c r="E11" s="3" t="s">
        <v>97</v>
      </c>
      <c r="F11">
        <v>1234581698</v>
      </c>
    </row>
    <row r="12" spans="1:6" x14ac:dyDescent="0.25">
      <c r="A12">
        <v>3</v>
      </c>
      <c r="B12" t="s">
        <v>67</v>
      </c>
      <c r="C12" s="9">
        <v>0.1</v>
      </c>
      <c r="D12" s="3" t="s">
        <v>98</v>
      </c>
      <c r="E12" s="3" t="s">
        <v>99</v>
      </c>
      <c r="F12">
        <v>1234581698</v>
      </c>
    </row>
    <row r="13" spans="1:6" x14ac:dyDescent="0.25">
      <c r="A13">
        <v>4</v>
      </c>
      <c r="B13" t="s">
        <v>68</v>
      </c>
      <c r="C13" s="9">
        <v>0.15</v>
      </c>
      <c r="D13" s="3" t="s">
        <v>100</v>
      </c>
      <c r="E13" s="3" t="s">
        <v>101</v>
      </c>
      <c r="F13">
        <v>1234581698</v>
      </c>
    </row>
    <row r="14" spans="1:6" x14ac:dyDescent="0.25">
      <c r="A14">
        <v>5</v>
      </c>
      <c r="B14" t="s">
        <v>69</v>
      </c>
      <c r="C14" s="9">
        <v>0.25</v>
      </c>
      <c r="D14" s="3" t="s">
        <v>102</v>
      </c>
      <c r="E14" s="3" t="s">
        <v>103</v>
      </c>
      <c r="F14">
        <v>1234581698</v>
      </c>
    </row>
    <row r="15" spans="1:6" x14ac:dyDescent="0.25">
      <c r="A15">
        <v>6</v>
      </c>
      <c r="B15" t="s">
        <v>70</v>
      </c>
      <c r="C15" s="9">
        <v>0.3</v>
      </c>
      <c r="D15" s="3" t="s">
        <v>102</v>
      </c>
      <c r="E15" s="3" t="s">
        <v>103</v>
      </c>
      <c r="F15">
        <v>1234581698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B1" workbookViewId="0">
      <selection activeCell="K17" sqref="K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20240710410001</v>
      </c>
      <c r="C5" t="s">
        <v>81</v>
      </c>
      <c r="D5">
        <v>158828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T </v>
      </c>
    </row>
    <row r="6" spans="1:14" x14ac:dyDescent="0.25">
      <c r="A6">
        <v>2</v>
      </c>
      <c r="B6">
        <v>20240710410003</v>
      </c>
      <c r="C6" t="s">
        <v>82</v>
      </c>
      <c r="D6">
        <v>158830</v>
      </c>
      <c r="E6" t="s">
        <v>1</v>
      </c>
      <c r="F6" t="s">
        <v>3</v>
      </c>
      <c r="G6" s="3">
        <v>40</v>
      </c>
      <c r="H6" s="3">
        <v>0</v>
      </c>
      <c r="I6" s="3">
        <v>55</v>
      </c>
      <c r="J6" s="3">
        <v>55</v>
      </c>
      <c r="K6" s="3">
        <v>50</v>
      </c>
      <c r="L6" s="3">
        <v>85</v>
      </c>
      <c r="M6">
        <f>G6*Komponen!C10 + H6*Komponen!C11 + I6*Komponen!C12 + J6*Komponen!C13 + K6*Komponen!C14 + L6*Komponen!C15</f>
        <v>59.75</v>
      </c>
      <c r="N6" t="str">
        <f t="shared" si="0"/>
        <v xml:space="preserve">C </v>
      </c>
    </row>
    <row r="7" spans="1:14" x14ac:dyDescent="0.25">
      <c r="A7">
        <v>3</v>
      </c>
      <c r="B7">
        <v>20240710410006</v>
      </c>
      <c r="C7" t="s">
        <v>83</v>
      </c>
      <c r="D7">
        <v>158833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 xml:space="preserve">T </v>
      </c>
    </row>
    <row r="8" spans="1:14" x14ac:dyDescent="0.25">
      <c r="A8">
        <v>4</v>
      </c>
      <c r="B8">
        <v>20240710410007</v>
      </c>
      <c r="C8" t="s">
        <v>84</v>
      </c>
      <c r="D8">
        <v>157205</v>
      </c>
      <c r="E8" t="s">
        <v>1</v>
      </c>
      <c r="F8" t="s">
        <v>3</v>
      </c>
      <c r="G8" s="3">
        <v>90</v>
      </c>
      <c r="H8" s="3">
        <v>0</v>
      </c>
      <c r="I8" s="3">
        <v>83</v>
      </c>
      <c r="J8" s="3">
        <v>90</v>
      </c>
      <c r="K8" s="3">
        <v>95</v>
      </c>
      <c r="L8" s="3">
        <v>92</v>
      </c>
      <c r="M8">
        <f>G8*Komponen!C10 + H8*Komponen!C11 + I8*Komponen!C12 + J8*Komponen!C13 + K8*Komponen!C14 + L8*Komponen!C15</f>
        <v>91.149999999999991</v>
      </c>
      <c r="N8" t="str">
        <f t="shared" si="0"/>
        <v xml:space="preserve">A+ </v>
      </c>
    </row>
    <row r="9" spans="1:14" x14ac:dyDescent="0.25">
      <c r="A9">
        <v>5</v>
      </c>
      <c r="B9">
        <v>20240710410008</v>
      </c>
      <c r="C9" t="s">
        <v>85</v>
      </c>
      <c r="D9">
        <v>158834</v>
      </c>
      <c r="E9" t="s">
        <v>1</v>
      </c>
      <c r="F9" t="s">
        <v>3</v>
      </c>
      <c r="G9" s="3">
        <v>80</v>
      </c>
      <c r="H9" s="3">
        <v>0</v>
      </c>
      <c r="I9" s="3">
        <v>81</v>
      </c>
      <c r="J9" s="3">
        <v>90</v>
      </c>
      <c r="K9" s="3">
        <v>90</v>
      </c>
      <c r="L9" s="3">
        <v>87</v>
      </c>
      <c r="M9">
        <f>G9*Komponen!C10 + H9*Komponen!C11 + I9*Komponen!C12 + J9*Komponen!C13 + K9*Komponen!C14 + L9*Komponen!C15</f>
        <v>86.2</v>
      </c>
      <c r="N9" t="str">
        <f t="shared" si="0"/>
        <v xml:space="preserve">A </v>
      </c>
    </row>
    <row r="10" spans="1:14" x14ac:dyDescent="0.25">
      <c r="A10">
        <v>6</v>
      </c>
      <c r="B10">
        <v>20240710410009</v>
      </c>
      <c r="C10" t="s">
        <v>86</v>
      </c>
      <c r="D10">
        <v>158835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 xml:space="preserve">T </v>
      </c>
    </row>
    <row r="11" spans="1:14" x14ac:dyDescent="0.25">
      <c r="A11">
        <v>7</v>
      </c>
      <c r="B11">
        <v>20240710410011</v>
      </c>
      <c r="C11" t="s">
        <v>87</v>
      </c>
      <c r="D11">
        <v>157188</v>
      </c>
      <c r="E11" t="s">
        <v>1</v>
      </c>
      <c r="F11" t="s">
        <v>3</v>
      </c>
      <c r="G11" s="3">
        <v>35</v>
      </c>
      <c r="H11" s="3">
        <v>0</v>
      </c>
      <c r="I11" s="3">
        <v>50</v>
      </c>
      <c r="J11" s="3">
        <v>50</v>
      </c>
      <c r="K11" s="3">
        <v>55</v>
      </c>
      <c r="L11" s="3">
        <v>85</v>
      </c>
      <c r="M11">
        <f>G11*Komponen!C10 + H11*Komponen!C11 + I11*Komponen!C12 + J11*Komponen!C13 + K11*Komponen!C14 + L11*Komponen!C15</f>
        <v>58.75</v>
      </c>
      <c r="N11" t="str">
        <f t="shared" si="0"/>
        <v xml:space="preserve">C </v>
      </c>
    </row>
    <row r="12" spans="1:14" x14ac:dyDescent="0.25">
      <c r="A12">
        <v>8</v>
      </c>
      <c r="B12">
        <v>20240710410013</v>
      </c>
      <c r="C12" t="s">
        <v>88</v>
      </c>
      <c r="D12">
        <v>158836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25">
      <c r="A13">
        <v>9</v>
      </c>
      <c r="B13">
        <v>20240710410014</v>
      </c>
      <c r="C13" t="s">
        <v>89</v>
      </c>
      <c r="D13">
        <v>157186</v>
      </c>
      <c r="E13" t="s">
        <v>1</v>
      </c>
      <c r="F13" t="s">
        <v>3</v>
      </c>
      <c r="G13" s="3">
        <v>55</v>
      </c>
      <c r="H13" s="3">
        <v>0</v>
      </c>
      <c r="I13" s="3">
        <v>60</v>
      </c>
      <c r="J13" s="3">
        <v>65</v>
      </c>
      <c r="K13" s="3">
        <v>80</v>
      </c>
      <c r="L13" s="3">
        <v>85</v>
      </c>
      <c r="M13">
        <f>G13*Komponen!C10 + H13*Komponen!C11 + I13*Komponen!C12 + J13*Komponen!C13 + K13*Komponen!C14 + L13*Komponen!C15</f>
        <v>72.25</v>
      </c>
      <c r="N13" t="str">
        <f t="shared" si="0"/>
        <v xml:space="preserve">B </v>
      </c>
    </row>
    <row r="14" spans="1:14" x14ac:dyDescent="0.25">
      <c r="A14">
        <v>10</v>
      </c>
      <c r="B14">
        <v>20240710410020</v>
      </c>
      <c r="C14" t="s">
        <v>90</v>
      </c>
      <c r="D14">
        <v>158838</v>
      </c>
      <c r="E14" t="s">
        <v>1</v>
      </c>
      <c r="F14" t="s">
        <v>3</v>
      </c>
      <c r="G14" s="3">
        <v>80</v>
      </c>
      <c r="H14" s="3">
        <v>0</v>
      </c>
      <c r="I14" s="3">
        <v>85</v>
      </c>
      <c r="J14" s="3">
        <v>82</v>
      </c>
      <c r="K14" s="3">
        <v>90</v>
      </c>
      <c r="L14" s="3">
        <v>89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>
        <v>20240710410021</v>
      </c>
      <c r="C15" t="s">
        <v>91</v>
      </c>
      <c r="D15">
        <v>157194</v>
      </c>
      <c r="E15" t="s">
        <v>1</v>
      </c>
      <c r="F15" t="s">
        <v>3</v>
      </c>
      <c r="G15" s="3">
        <v>90</v>
      </c>
      <c r="H15" s="3">
        <v>0</v>
      </c>
      <c r="I15" s="3">
        <v>90</v>
      </c>
      <c r="J15" s="3">
        <v>90</v>
      </c>
      <c r="K15" s="3">
        <v>95</v>
      </c>
      <c r="L15" s="3">
        <v>92</v>
      </c>
      <c r="M15">
        <f>G15*Komponen!C10 + H15*Komponen!C11 + I15*Komponen!C12 + J15*Komponen!C13 + K15*Komponen!C14 + L15*Komponen!C15</f>
        <v>91.85</v>
      </c>
      <c r="N15" t="str">
        <f t="shared" si="0"/>
        <v xml:space="preserve">A+ </v>
      </c>
    </row>
    <row r="16" spans="1:14" x14ac:dyDescent="0.25">
      <c r="A16">
        <v>12</v>
      </c>
      <c r="B16">
        <v>20240710414002</v>
      </c>
      <c r="C16" t="s">
        <v>92</v>
      </c>
      <c r="D16">
        <v>157139</v>
      </c>
      <c r="E16" t="s">
        <v>1</v>
      </c>
      <c r="F16" t="s">
        <v>3</v>
      </c>
      <c r="G16" s="3">
        <v>75</v>
      </c>
      <c r="H16" s="3">
        <v>0</v>
      </c>
      <c r="I16" s="3">
        <v>60</v>
      </c>
      <c r="J16" s="3">
        <v>75</v>
      </c>
      <c r="K16" s="3">
        <v>70</v>
      </c>
      <c r="L16" s="3">
        <v>85</v>
      </c>
      <c r="M16">
        <f>G16*Komponen!C10 + H16*Komponen!C11 + I16*Komponen!C12 + J16*Komponen!C13 + K16*Komponen!C14 + L16*Komponen!C15</f>
        <v>75.25</v>
      </c>
      <c r="N16" t="str">
        <f t="shared" si="0"/>
        <v xml:space="preserve">B </v>
      </c>
    </row>
    <row r="17" spans="1:14" x14ac:dyDescent="0.25">
      <c r="A17">
        <v>13</v>
      </c>
      <c r="B17">
        <v>20240710416002</v>
      </c>
      <c r="C17" t="s">
        <v>93</v>
      </c>
      <c r="D17">
        <v>157181</v>
      </c>
      <c r="E17" t="s">
        <v>1</v>
      </c>
      <c r="F17" t="s">
        <v>3</v>
      </c>
      <c r="G17" s="3">
        <v>50</v>
      </c>
      <c r="H17" s="3">
        <v>0</v>
      </c>
      <c r="I17" s="3">
        <v>50</v>
      </c>
      <c r="J17" s="3">
        <v>50</v>
      </c>
      <c r="K17" s="3">
        <v>50</v>
      </c>
      <c r="L17" s="3">
        <v>85</v>
      </c>
      <c r="M17">
        <f>G17*Komponen!C10 + H17*Komponen!C11 + I17*Komponen!C12 + J17*Komponen!C13 + K17*Komponen!C14 + L17*Komponen!C15</f>
        <v>60.5</v>
      </c>
      <c r="N17" t="str">
        <f t="shared" si="0"/>
        <v xml:space="preserve">C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2025-01-19T23:26:59Z</dcterms:created>
  <dcterms:modified xsi:type="dcterms:W3CDTF">2025-01-21T04:51:18Z</dcterms:modified>
  <cp:category>nilai</cp:category>
</cp:coreProperties>
</file>