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F72BBA2-5693-466F-A6C0-9B872EF6B4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<sst xmlns="http://schemas.openxmlformats.org/spreadsheetml/2006/main" count="188" uniqueCount="138">
  <si>
    <t>KODE MK</t>
  </si>
  <si>
    <t>G1D2A47A</t>
  </si>
  <si>
    <t>NAMA MK</t>
  </si>
  <si>
    <t>ULUMUL - QUR'AN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</si>
  <si>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</si>
  <si>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</si>
  <si>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</si>
  <si>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</si>
  <si>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</si>
  <si>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</si>
  <si>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</si>
  <si>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</si>
  <si>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</si>
  <si>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</si>
  <si>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</si>
  <si>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</si>
  <si>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</si>
  <si>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</si>
  <si>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</si>
  <si>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</si>
  <si>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</si>
  <si>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</si>
  <si>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</si>
  <si>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</si>
  <si>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</si>
  <si>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</si>
  <si>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</si>
  <si>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</si>
  <si>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</si>
  <si>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</si>
  <si>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</si>
  <si>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</si>
  <si>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</si>
  <si>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</si>
  <si>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</si>
  <si>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</si>
  <si>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</si>
  <si>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</si>
  <si>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</si>
  <si>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</si>
  <si>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</si>
  <si>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</si>
  <si>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</si>
  <si>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</si>
  <si>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</si>
  <si>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</si>
  <si>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</si>
  <si>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</si>
  <si>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</si>
  <si>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</si>
  <si>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</si>
  <si>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</si>
  <si>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</si>
  <si>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</si>
  <si>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</si>
  <si>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</si>
  <si>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</si>
  <si>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</si>
  <si>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</si>
  <si>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</si>
  <si>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</si>
  <si>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</si>
  <si>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</si>
  <si>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</si>
  <si>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</si>
  <si>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</si>
  <si>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</si>
  <si>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</si>
  <si>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</si>
  <si>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</si>
  <si>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</si>
  <si>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ULUMUL - QUR'AN (G1D2A47A)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</si>
  <si>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</si>
  <si>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</si>
  <si>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</si>
  <si>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</si>
  <si>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</si>
  <si>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</si>
  <si>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</si>
  <si>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</si>
  <si>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</si>
  <si>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</si>
  <si>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</si>
  <si>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</si>
  <si>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</si>
  <si>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</si>
  <si>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</si>
  <si>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</si>
  <si>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</si>
  <si>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</si>
  <si>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</si>
  <si>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</si>
  <si>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</si>
  <si>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</si>
  <si>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</si>
  <si>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</si>
  <si>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</si>
  <si>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</si>
  <si>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</si>
  <si>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</si>
  <si>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</si>
  <si>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</si>
  <si>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</si>
  <si>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</si>
  <si>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</si>
  <si>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</si>
  <si>
    <t>Kontrak belajar, Pengantar RPS mata kuliah Ulumul Qur’an</t>
  </si>
  <si>
    <t>Konsep teoritis Paradigma Al-Qur’an dalam Ekonomi syariah</t>
  </si>
  <si>
    <t>Pengertian/definisi, dan ruang lingkup Ulumul Qur’an</t>
  </si>
  <si>
    <t>Pengembangan Ulumul Qur’an</t>
  </si>
  <si>
    <t>Proses dan pembukuan Al-Qur’an</t>
  </si>
  <si>
    <t>Hakikat Al-Qur’an dan Wahyu</t>
  </si>
  <si>
    <t>Nuzul Al-Qur’an</t>
  </si>
  <si>
    <t xml:space="preserve">Surah Makiykiyah dan Madaniyah </t>
  </si>
  <si>
    <t>Surah/ayat pertama dan terakhir diturunkan</t>
  </si>
  <si>
    <t>Fase pengumpulan Al-Qur’an</t>
  </si>
  <si>
    <t xml:space="preserve">Azbabun Nuzul </t>
  </si>
  <si>
    <t xml:space="preserve">Qiraat Al-Qur’an, Nasikh dan Mansukh </t>
  </si>
  <si>
    <t xml:space="preserve">Ayat Muhkam dan Mutsyabih </t>
  </si>
  <si>
    <t>Kisah-kisah dalam Al-Qur’an, Mukjizat dan Tafsir dalam Al-Qur’an</t>
  </si>
  <si>
    <t>Learning contract, Introduction to the RPS for the Ulumul Qur'an course</t>
  </si>
  <si>
    <t>Theoretical concept of the Al-Qur'an Paradigm in Islamic Economics</t>
  </si>
  <si>
    <t>Understanding/definition, and scope of Ulumul Qur'an</t>
  </si>
  <si>
    <t>Development of Ulumul Qur'an</t>
  </si>
  <si>
    <t>Process and bookkeeping of the Al-Qur'an</t>
  </si>
  <si>
    <t>The Nature of the Al-Qur'an and Revelation</t>
  </si>
  <si>
    <t>Nuzul Al-Qur'an</t>
  </si>
  <si>
    <t>Mid-Semester Exam</t>
  </si>
  <si>
    <t>Surah Makiykiyah and Madaniyah</t>
  </si>
  <si>
    <t>The first and last Surah/verse revealed</t>
  </si>
  <si>
    <t>Phase of collecting the Al-Qur'an</t>
  </si>
  <si>
    <t>Azbabun Nuzul</t>
  </si>
  <si>
    <t>Qiraat Al-Qur'an, Nasikh and Mansukh</t>
  </si>
  <si>
    <t>Verses Muhkam and Mutsyabih</t>
  </si>
  <si>
    <t>Stories in the Al-Qur'an, Miracles and Interpretations in the Al-Qur'an</t>
  </si>
  <si>
    <t>Final Semester Exam</t>
  </si>
  <si>
    <t>Ujian Tengah Semester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</si>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</sst>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Alignment="1" applyProtection="1">
      <alignment horizontal="left" vertical="center" indent="5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J19" sqref="J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106</v>
      </c>
      <c r="C10" s="14" t="s">
        <v>120</v>
      </c>
      <c r="D10">
        <v>1234581697</v>
      </c>
    </row>
    <row r="11" spans="1:4" ht="15.75" x14ac:dyDescent="0.25">
      <c r="A11">
        <v>2</v>
      </c>
      <c r="B11" s="13" t="s">
        <v>107</v>
      </c>
      <c r="C11" s="14" t="s">
        <v>121</v>
      </c>
      <c r="D11">
        <v>1234581697</v>
      </c>
    </row>
    <row r="12" spans="1:4" ht="15.75" x14ac:dyDescent="0.25">
      <c r="A12">
        <v>3</v>
      </c>
      <c r="B12" s="13" t="s">
        <v>108</v>
      </c>
      <c r="C12" s="14" t="s">
        <v>122</v>
      </c>
      <c r="D12">
        <v>1234581697</v>
      </c>
    </row>
    <row r="13" spans="1:4" ht="15.75" x14ac:dyDescent="0.25">
      <c r="A13">
        <v>4</v>
      </c>
      <c r="B13" s="13" t="s">
        <v>109</v>
      </c>
      <c r="C13" s="14" t="s">
        <v>123</v>
      </c>
      <c r="D13">
        <v>1234581697</v>
      </c>
    </row>
    <row r="14" spans="1:4" ht="15.75" x14ac:dyDescent="0.25">
      <c r="A14">
        <v>5</v>
      </c>
      <c r="B14" s="13" t="s">
        <v>110</v>
      </c>
      <c r="C14" s="14" t="s">
        <v>124</v>
      </c>
      <c r="D14">
        <v>1234581697</v>
      </c>
    </row>
    <row r="15" spans="1:4" ht="15.75" x14ac:dyDescent="0.25">
      <c r="A15">
        <v>6</v>
      </c>
      <c r="B15" s="13" t="s">
        <v>111</v>
      </c>
      <c r="C15" s="14" t="s">
        <v>125</v>
      </c>
      <c r="D15">
        <v>1234581697</v>
      </c>
    </row>
    <row r="16" spans="1:4" ht="15.75" x14ac:dyDescent="0.25">
      <c r="A16">
        <v>7</v>
      </c>
      <c r="B16" s="13" t="s">
        <v>112</v>
      </c>
      <c r="C16" s="14" t="s">
        <v>126</v>
      </c>
      <c r="D16">
        <v>1234581697</v>
      </c>
    </row>
    <row r="17" spans="1:4" ht="15.75" x14ac:dyDescent="0.25">
      <c r="A17">
        <v>8</v>
      </c>
      <c r="B17" s="14" t="s">
        <v>136</v>
      </c>
      <c r="C17" s="14" t="s">
        <v>127</v>
      </c>
      <c r="D17">
        <v>1234581697</v>
      </c>
    </row>
    <row r="18" spans="1:4" ht="15.75" x14ac:dyDescent="0.25">
      <c r="A18">
        <v>9</v>
      </c>
      <c r="B18" s="13" t="s">
        <v>113</v>
      </c>
      <c r="C18" s="14" t="s">
        <v>128</v>
      </c>
      <c r="D18">
        <v>1234581697</v>
      </c>
    </row>
    <row r="19" spans="1:4" ht="15.75" x14ac:dyDescent="0.25">
      <c r="A19">
        <v>10</v>
      </c>
      <c r="B19" s="13" t="s">
        <v>114</v>
      </c>
      <c r="C19" s="14" t="s">
        <v>129</v>
      </c>
      <c r="D19">
        <v>1234581697</v>
      </c>
    </row>
    <row r="20" spans="1:4" ht="15.75" x14ac:dyDescent="0.25">
      <c r="A20">
        <v>11</v>
      </c>
      <c r="B20" s="13" t="s">
        <v>115</v>
      </c>
      <c r="C20" s="14" t="s">
        <v>130</v>
      </c>
      <c r="D20">
        <v>1234581697</v>
      </c>
    </row>
    <row r="21" spans="1:4" ht="15.75" x14ac:dyDescent="0.25">
      <c r="A21">
        <v>12</v>
      </c>
      <c r="B21" s="13" t="s">
        <v>116</v>
      </c>
      <c r="C21" s="14" t="s">
        <v>131</v>
      </c>
      <c r="D21">
        <v>1234581697</v>
      </c>
    </row>
    <row r="22" spans="1:4" ht="15.75" x14ac:dyDescent="0.25">
      <c r="A22">
        <v>13</v>
      </c>
      <c r="B22" s="13" t="s">
        <v>117</v>
      </c>
      <c r="C22" s="14" t="s">
        <v>132</v>
      </c>
      <c r="D22">
        <v>1234581697</v>
      </c>
    </row>
    <row r="23" spans="1:4" ht="15.75" x14ac:dyDescent="0.25">
      <c r="A23">
        <v>14</v>
      </c>
      <c r="B23" s="13" t="s">
        <v>118</v>
      </c>
      <c r="C23" s="14" t="s">
        <v>133</v>
      </c>
      <c r="D23">
        <v>1234581697</v>
      </c>
    </row>
    <row r="24" spans="1:4" ht="15.75" x14ac:dyDescent="0.25">
      <c r="A24">
        <v>15</v>
      </c>
      <c r="B24" s="13" t="s">
        <v>119</v>
      </c>
      <c r="C24" s="14" t="s">
        <v>134</v>
      </c>
      <c r="D24">
        <v>1234581697</v>
      </c>
    </row>
    <row r="25" spans="1:4" ht="15.75" x14ac:dyDescent="0.25">
      <c r="A25">
        <v>16</v>
      </c>
      <c r="B25" s="13" t="s">
        <v>137</v>
      </c>
      <c r="C25" s="14" t="s">
        <v>135</v>
      </c>
      <c r="D25">
        <v>1234581697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H19" sqref="H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96</v>
      </c>
      <c r="E10" s="3" t="s">
        <v>97</v>
      </c>
      <c r="F10">
        <v>1234581697</v>
      </c>
    </row>
    <row r="11" spans="1:6" x14ac:dyDescent="0.25">
      <c r="A11">
        <v>2</v>
      </c>
      <c r="B11" t="s">
        <v>66</v>
      </c>
      <c r="C11" s="9">
        <v>0</v>
      </c>
      <c r="D11" s="3" t="s">
        <v>98</v>
      </c>
      <c r="E11" s="3" t="s">
        <v>99</v>
      </c>
      <c r="F11">
        <v>1234581697</v>
      </c>
    </row>
    <row r="12" spans="1:6" x14ac:dyDescent="0.25">
      <c r="A12">
        <v>3</v>
      </c>
      <c r="B12" t="s">
        <v>67</v>
      </c>
      <c r="C12" s="9">
        <v>0.1</v>
      </c>
      <c r="D12" s="3" t="s">
        <v>100</v>
      </c>
      <c r="E12" s="3" t="s">
        <v>101</v>
      </c>
      <c r="F12">
        <v>1234581697</v>
      </c>
    </row>
    <row r="13" spans="1:6" x14ac:dyDescent="0.25">
      <c r="A13">
        <v>4</v>
      </c>
      <c r="B13" t="s">
        <v>68</v>
      </c>
      <c r="C13" s="9">
        <v>0.15</v>
      </c>
      <c r="D13" s="3" t="s">
        <v>102</v>
      </c>
      <c r="E13" s="3" t="s">
        <v>103</v>
      </c>
      <c r="F13">
        <v>1234581697</v>
      </c>
    </row>
    <row r="14" spans="1:6" x14ac:dyDescent="0.25">
      <c r="A14">
        <v>5</v>
      </c>
      <c r="B14" t="s">
        <v>69</v>
      </c>
      <c r="C14" s="9">
        <v>0.25</v>
      </c>
      <c r="D14" s="3" t="s">
        <v>104</v>
      </c>
      <c r="E14" s="3" t="s">
        <v>105</v>
      </c>
      <c r="F14">
        <v>1234581697</v>
      </c>
    </row>
    <row r="15" spans="1:6" x14ac:dyDescent="0.25">
      <c r="A15">
        <v>6</v>
      </c>
      <c r="B15" t="s">
        <v>70</v>
      </c>
      <c r="C15" s="9">
        <v>0.3</v>
      </c>
      <c r="D15" s="3" t="s">
        <v>104</v>
      </c>
      <c r="E15" s="3" t="s">
        <v>105</v>
      </c>
      <c r="F15">
        <v>1234581697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90</v>
      </c>
      <c r="H5" s="3">
        <v>0</v>
      </c>
      <c r="I5" s="3">
        <v>85</v>
      </c>
      <c r="J5" s="3">
        <v>95</v>
      </c>
      <c r="K5" s="3">
        <v>90</v>
      </c>
      <c r="L5" s="3">
        <v>85</v>
      </c>
      <c r="M5">
        <f>G5*Komponen!C10 + H5*Komponen!C11 + I5*Komponen!C12 + J5*Komponen!C13 + K5*Komponen!C14 + L5*Komponen!C15</f>
        <v>88.75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90</v>
      </c>
      <c r="H6" s="3">
        <v>0</v>
      </c>
      <c r="I6" s="3">
        <v>90</v>
      </c>
      <c r="J6" s="3">
        <v>95</v>
      </c>
      <c r="K6" s="3">
        <v>80</v>
      </c>
      <c r="L6" s="3">
        <v>85</v>
      </c>
      <c r="M6">
        <f>G6*Komponen!C10 + H6*Komponen!C11 + I6*Komponen!C12 + J6*Komponen!C13 + K6*Komponen!C14 + L6*Komponen!C15</f>
        <v>86.75</v>
      </c>
      <c r="N6" t="str">
        <f t="shared" si="0"/>
        <v xml:space="preserve">A </v>
      </c>
    </row>
    <row r="7" spans="1:14" x14ac:dyDescent="0.25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45</v>
      </c>
      <c r="H8" s="3">
        <v>0</v>
      </c>
      <c r="I8" s="3">
        <v>65</v>
      </c>
      <c r="J8" s="3">
        <v>60</v>
      </c>
      <c r="K8" s="3">
        <v>75</v>
      </c>
      <c r="L8" s="3">
        <v>75</v>
      </c>
      <c r="M8">
        <f>G8*Komponen!C10 + H8*Komponen!C11 + I8*Komponen!C12 + J8*Komponen!C13 + K8*Komponen!C14 + L8*Komponen!C15</f>
        <v>65.75</v>
      </c>
      <c r="N8" t="str">
        <f t="shared" si="0"/>
        <v xml:space="preserve">C+ </v>
      </c>
    </row>
    <row r="9" spans="1:14" x14ac:dyDescent="0.25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85.25</v>
      </c>
      <c r="N9" t="str">
        <f t="shared" si="0"/>
        <v xml:space="preserve">A- </v>
      </c>
    </row>
    <row r="10" spans="1:14" x14ac:dyDescent="0.25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90</v>
      </c>
      <c r="K10" s="3">
        <v>95</v>
      </c>
      <c r="L10" s="3">
        <v>90</v>
      </c>
      <c r="M10">
        <f>G10*Komponen!C10 + H10*Komponen!C11 + I10*Komponen!C12 + J10*Komponen!C13 + K10*Komponen!C14 + L10*Komponen!C15</f>
        <v>91.25</v>
      </c>
      <c r="N10" t="str">
        <f t="shared" si="0"/>
        <v xml:space="preserve">A+ </v>
      </c>
    </row>
    <row r="11" spans="1:14" x14ac:dyDescent="0.25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90</v>
      </c>
      <c r="K11" s="3">
        <v>95</v>
      </c>
      <c r="L11" s="3">
        <v>90</v>
      </c>
      <c r="M11">
        <f>G11*Komponen!C10 + H11*Komponen!C11 + I11*Komponen!C12 + J11*Komponen!C13 + K11*Komponen!C14 + L11*Komponen!C15</f>
        <v>89.25</v>
      </c>
      <c r="N11" t="str">
        <f t="shared" si="0"/>
        <v xml:space="preserve">A </v>
      </c>
    </row>
    <row r="12" spans="1:14" x14ac:dyDescent="0.25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90</v>
      </c>
      <c r="H12" s="3">
        <v>0</v>
      </c>
      <c r="I12" s="3">
        <v>95</v>
      </c>
      <c r="J12" s="3">
        <v>95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91.25</v>
      </c>
      <c r="N12" t="str">
        <f t="shared" si="0"/>
        <v xml:space="preserve">A+ </v>
      </c>
    </row>
    <row r="13" spans="1:14" x14ac:dyDescent="0.25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90</v>
      </c>
      <c r="H13" s="3">
        <v>0</v>
      </c>
      <c r="I13" s="3">
        <v>95</v>
      </c>
      <c r="J13" s="3">
        <v>90</v>
      </c>
      <c r="K13" s="3">
        <v>95</v>
      </c>
      <c r="L13" s="3">
        <v>90</v>
      </c>
      <c r="M13">
        <f>G13*Komponen!C10 + H13*Komponen!C11 + I13*Komponen!C12 + J13*Komponen!C13 + K13*Komponen!C14 + L13*Komponen!C15</f>
        <v>91.75</v>
      </c>
      <c r="N13" t="str">
        <f t="shared" si="0"/>
        <v xml:space="preserve">A+ </v>
      </c>
    </row>
    <row r="14" spans="1:14" x14ac:dyDescent="0.25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45</v>
      </c>
      <c r="H14" s="3">
        <v>0</v>
      </c>
      <c r="I14" s="3">
        <v>70</v>
      </c>
      <c r="J14" s="3">
        <v>75</v>
      </c>
      <c r="K14" s="3">
        <v>70</v>
      </c>
      <c r="L14" s="3">
        <v>60</v>
      </c>
      <c r="M14">
        <f>G14*Komponen!C10 + H14*Komponen!C11 + I14*Komponen!C12 + J14*Komponen!C13 + K14*Komponen!C14 + L14*Komponen!C15</f>
        <v>62.75</v>
      </c>
      <c r="N14" t="str">
        <f t="shared" si="0"/>
        <v xml:space="preserve">C+ </v>
      </c>
    </row>
    <row r="15" spans="1:14" x14ac:dyDescent="0.25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90</v>
      </c>
      <c r="H15" s="3">
        <v>0</v>
      </c>
      <c r="I15" s="3">
        <v>95</v>
      </c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92</v>
      </c>
      <c r="N15" t="str">
        <f t="shared" si="0"/>
        <v xml:space="preserve">A+ </v>
      </c>
    </row>
    <row r="16" spans="1:14" x14ac:dyDescent="0.25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85</v>
      </c>
      <c r="H16" s="3">
        <v>0</v>
      </c>
      <c r="I16" s="3">
        <v>95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86.75</v>
      </c>
      <c r="N16" t="str">
        <f t="shared" si="0"/>
        <v xml:space="preserve">A </v>
      </c>
    </row>
    <row r="17" spans="1:14" x14ac:dyDescent="0.25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90</v>
      </c>
      <c r="H17" s="3">
        <v>0</v>
      </c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86.75</v>
      </c>
      <c r="N17" t="str">
        <f t="shared" si="0"/>
        <v xml:space="preserve">A </v>
      </c>
    </row>
    <row r="18" spans="1:14" x14ac:dyDescent="0.25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90</v>
      </c>
      <c r="H18" s="3">
        <v>0</v>
      </c>
      <c r="I18" s="3">
        <v>95</v>
      </c>
      <c r="J18" s="3">
        <v>95</v>
      </c>
      <c r="K18" s="3">
        <v>90</v>
      </c>
      <c r="L18" s="3">
        <v>90</v>
      </c>
      <c r="M18">
        <f>G18*Komponen!C10 + H18*Komponen!C11 + I18*Komponen!C12 + J18*Komponen!C13 + K18*Komponen!C14 + L18*Komponen!C15</f>
        <v>91.25</v>
      </c>
      <c r="N18" t="str">
        <f t="shared" si="0"/>
        <v xml:space="preserve">A+ </v>
      </c>
    </row>
    <row r="19" spans="1:14" x14ac:dyDescent="0.25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88.5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2025-01-19T23:26:28Z</dcterms:created>
  <dcterms:modified xsi:type="dcterms:W3CDTF">2025-01-20T01:06:43Z</dcterms:modified>
  <cp:category>nilai</cp:category>
</cp:coreProperties>
</file>