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DC52DFF-200F-47FB-AFAC-887E3A679519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<sst xmlns="http://schemas.openxmlformats.org/spreadsheetml/2006/main" count="280" uniqueCount="182">
  <si>
    <t>KODE MK</t>
  </si>
  <si>
    <t>A1B2A59A</t>
  </si>
  <si>
    <t>NAMA MK</t>
  </si>
  <si>
    <t>RESEARCH ON ELT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</si>
  <si>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</si>
  <si>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</si>
  <si>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</si>
  <si>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</si>
  <si>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</si>
  <si>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</si>
  <si>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</si>
  <si>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</si>
  <si>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</si>
  <si>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</si>
  <si>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</si>
  <si>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</si>
  <si>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</si>
  <si>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</si>
  <si>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</si>
  <si>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</si>
  <si>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</si>
  <si>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</si>
  <si>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</si>
  <si>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</si>
  <si>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</si>
  <si>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</si>
  <si>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</si>
  <si>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</si>
  <si>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</si>
  <si>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</si>
  <si>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</si>
  <si>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</si>
  <si>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</si>
  <si>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</si>
  <si>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</si>
  <si>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</si>
  <si>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</si>
  <si>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</si>
  <si>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</si>
  <si>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</si>
  <si>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</si>
  <si>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</si>
  <si>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</si>
  <si>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</si>
  <si>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</si>
  <si>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</si>
  <si>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</si>
  <si>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</si>
  <si>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</si>
  <si>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</si>
  <si>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</si>
  <si>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</si>
  <si>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</si>
  <si>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</si>
  <si>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</si>
  <si>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</si>
  <si>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</si>
  <si>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</si>
  <si>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</si>
  <si>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</si>
  <si>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</si>
  <si>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</si>
  <si>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</si>
  <si>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</si>
  <si>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</si>
  <si>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</si>
  <si>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</si>
  <si>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RESEARCH ON ELT (A1B2A59A)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</si>
  <si>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</si>
  <si>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</si>
  <si>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</si>
  <si>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</si>
  <si>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</si>
  <si>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</si>
  <si>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</si>
  <si>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</si>
  <si>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</si>
  <si>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2019A1B029</t>
  </si>
  <si>
    <t>QORI UTAMA JAKTI</t>
  </si>
  <si>
    <t>2019A1B032</t>
  </si>
  <si>
    <t>RIAD GUSTINO F.</t>
  </si>
  <si>
    <t>2021A1B007</t>
  </si>
  <si>
    <t>MAHNEF FIRDAUS</t>
  </si>
  <si>
    <t>2021A1B027</t>
  </si>
  <si>
    <t>SULANDANI ALLAMIAH</t>
  </si>
  <si>
    <t>2021A1B033</t>
  </si>
  <si>
    <t>MUHAJRIN</t>
  </si>
  <si>
    <t>2021A1B036</t>
  </si>
  <si>
    <t>YUSWANDI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</si>
  <si>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</si>
  <si>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</si>
  <si>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</si>
  <si>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</si>
  <si>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</si>
  <si>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</si>
  <si>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</si>
  <si>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</si>
  <si>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</si>
  <si>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</si>
  <si>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</si>
  <si>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</si>
  <si>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</si>
  <si>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</si>
  <si>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</si>
  <si>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</si>
  <si>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</si>
  <si>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</si>
  <si>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</si>
  <si>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</si>
  <si>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</si>
  <si>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</si>
  <si>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</si>
  <si>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</si>
  <si>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</si>
  <si>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</si>
  <si>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</si>
  <si>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</si>
  <si>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</si>
  <si>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</si>
  <si>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</si>
  <si>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</si>
  <si>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2022A1B021</t>
  </si>
  <si>
    <t>YUDI WIRA ASMARA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</si>
  <si>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</si>
  <si>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</si>
  <si>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</si>
  <si>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</si>
  <si>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</si>
  <si>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</si>
  <si>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</si>
  <si>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</si>
  <si>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</si>
  <si>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</si>
  <si>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</si>
  <si>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</si>
  <si>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</si>
  <si>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</si>
  <si>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</si>
  <si>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</si>
  <si>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</si>
  <si>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</si>
  <si>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</si>
  <si>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</si>
  <si>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</si>
  <si>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</si>
  <si>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</si>
  <si>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</si>
  <si>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2022A1B045P</t>
  </si>
  <si>
    <t>MUHAMMAD HAIDAR</t>
  </si>
  <si>
    <t>2022A1B048</t>
  </si>
  <si>
    <t>ASTI LUTFIAH</t>
  </si>
  <si>
    <t>2022A1B051</t>
  </si>
  <si>
    <t>NADYA HAYATUL IMAN</t>
  </si>
  <si>
    <t xml:space="preserve">Mampu melakukan pengumpulan data </t>
  </si>
  <si>
    <t>Midterm test</t>
  </si>
  <si>
    <t>Review all material</t>
  </si>
  <si>
    <t xml:space="preserve">Final test examination </t>
  </si>
  <si>
    <t>Struktur sebuah penelitian</t>
  </si>
  <si>
    <t>Memahami silabus matakuliah dan tugas</t>
  </si>
  <si>
    <t>judul penelitian, permasalahan, dan pertanyaan penelitian</t>
  </si>
  <si>
    <t>memformulasikan topik penelitian,dan permasalahan</t>
  </si>
  <si>
    <t>Understand the course syllabus and assignments</t>
  </si>
  <si>
    <t>Memahami konsep dan karakteristik penelitian kualitatif</t>
  </si>
  <si>
    <t>Understand the concepts and characteristics of qualitative research</t>
  </si>
  <si>
    <t>Rancangan penelitian kualitatif dan kuantitatif</t>
  </si>
  <si>
    <t>Qualitative and quantitative research design</t>
  </si>
  <si>
    <t>research title, problem, and research question</t>
  </si>
  <si>
    <t>Structure of a research</t>
  </si>
  <si>
    <t xml:space="preserve">melakukan kajian teori dengan benar </t>
  </si>
  <si>
    <t xml:space="preserve">conducting theoretical studies correctly </t>
  </si>
  <si>
    <t>formulate research topics, and problems</t>
  </si>
  <si>
    <t xml:space="preserve">Able to perform data collection </t>
  </si>
  <si>
    <t>menganalisis data kualitatif</t>
  </si>
  <si>
    <t>menganalisis data kuantitatif</t>
  </si>
  <si>
    <t>analyzing qualitative data</t>
  </si>
  <si>
    <t>analyzing quantitative data</t>
  </si>
  <si>
    <t>menyusun proposal penelitian secara sederhana</t>
  </si>
  <si>
    <t>develop a simple research proposal</t>
  </si>
  <si>
    <t>Memahami teknik dan prosedur keabsahan data</t>
  </si>
  <si>
    <t>Understand data validity techniques and procedures</t>
  </si>
  <si>
    <t>Memahami isi laporan penelitian kualitatif</t>
  </si>
  <si>
    <t>Understand the content of qualitative research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</si>
</sst>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4" sqref="C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158</v>
      </c>
      <c r="C10" s="3" t="s">
        <v>161</v>
      </c>
      <c r="D10">
        <v>1234581409</v>
      </c>
    </row>
    <row r="11" spans="1:4" ht="15.5" x14ac:dyDescent="0.35">
      <c r="A11">
        <v>2</v>
      </c>
      <c r="B11" s="13" t="s">
        <v>162</v>
      </c>
      <c r="C11" s="3" t="s">
        <v>163</v>
      </c>
      <c r="D11">
        <v>1234581409</v>
      </c>
    </row>
    <row r="12" spans="1:4" ht="15.5" x14ac:dyDescent="0.35">
      <c r="A12">
        <v>3</v>
      </c>
      <c r="B12" s="13" t="s">
        <v>164</v>
      </c>
      <c r="C12" s="3" t="s">
        <v>165</v>
      </c>
      <c r="D12">
        <v>1234581409</v>
      </c>
    </row>
    <row r="13" spans="1:4" ht="15.5" x14ac:dyDescent="0.35">
      <c r="A13">
        <v>4</v>
      </c>
      <c r="B13" s="13" t="s">
        <v>159</v>
      </c>
      <c r="C13" s="3" t="s">
        <v>166</v>
      </c>
      <c r="D13">
        <v>1234581409</v>
      </c>
    </row>
    <row r="14" spans="1:4" ht="15.5" x14ac:dyDescent="0.35">
      <c r="A14">
        <v>5</v>
      </c>
      <c r="B14" s="13" t="s">
        <v>157</v>
      </c>
      <c r="C14" s="15" t="s">
        <v>167</v>
      </c>
      <c r="D14">
        <v>1234581409</v>
      </c>
    </row>
    <row r="15" spans="1:4" ht="15.5" x14ac:dyDescent="0.35">
      <c r="A15">
        <v>6</v>
      </c>
      <c r="B15" s="14" t="s">
        <v>168</v>
      </c>
      <c r="C15" s="15" t="s">
        <v>169</v>
      </c>
      <c r="D15">
        <v>1234581409</v>
      </c>
    </row>
    <row r="16" spans="1:4" ht="15.5" x14ac:dyDescent="0.35">
      <c r="A16">
        <v>7</v>
      </c>
      <c r="B16" s="13" t="s">
        <v>160</v>
      </c>
      <c r="C16" s="3" t="s">
        <v>170</v>
      </c>
      <c r="D16">
        <v>1234581409</v>
      </c>
    </row>
    <row r="17" spans="1:4" ht="15.5" x14ac:dyDescent="0.35">
      <c r="A17">
        <v>8</v>
      </c>
      <c r="B17" s="14" t="s">
        <v>153</v>
      </c>
      <c r="C17" s="3" t="s">
        <v>171</v>
      </c>
      <c r="D17">
        <v>1234581409</v>
      </c>
    </row>
    <row r="18" spans="1:4" ht="15.5" x14ac:dyDescent="0.35">
      <c r="A18">
        <v>9</v>
      </c>
      <c r="B18" s="14" t="s">
        <v>154</v>
      </c>
      <c r="C18" s="3" t="s">
        <v>154</v>
      </c>
      <c r="D18">
        <v>1234581409</v>
      </c>
    </row>
    <row r="19" spans="1:4" ht="15.5" x14ac:dyDescent="0.35">
      <c r="A19">
        <v>10</v>
      </c>
      <c r="B19" s="13" t="s">
        <v>172</v>
      </c>
      <c r="C19" s="3" t="s">
        <v>174</v>
      </c>
      <c r="D19">
        <v>1234581409</v>
      </c>
    </row>
    <row r="20" spans="1:4" ht="15.5" x14ac:dyDescent="0.35">
      <c r="A20">
        <v>11</v>
      </c>
      <c r="B20" s="13" t="s">
        <v>173</v>
      </c>
      <c r="C20" s="15" t="s">
        <v>175</v>
      </c>
      <c r="D20">
        <v>1234581409</v>
      </c>
    </row>
    <row r="21" spans="1:4" ht="15.5" x14ac:dyDescent="0.35">
      <c r="A21">
        <v>12</v>
      </c>
      <c r="B21" s="14" t="s">
        <v>176</v>
      </c>
      <c r="C21" s="3" t="s">
        <v>177</v>
      </c>
      <c r="D21">
        <v>1234581409</v>
      </c>
    </row>
    <row r="22" spans="1:4" ht="15.5" x14ac:dyDescent="0.35">
      <c r="A22">
        <v>13</v>
      </c>
      <c r="B22" s="14" t="s">
        <v>178</v>
      </c>
      <c r="C22" s="3" t="s">
        <v>179</v>
      </c>
      <c r="D22">
        <v>1234581409</v>
      </c>
    </row>
    <row r="23" spans="1:4" ht="15.5" x14ac:dyDescent="0.35">
      <c r="A23">
        <v>14</v>
      </c>
      <c r="B23" s="13" t="s">
        <v>180</v>
      </c>
      <c r="C23" s="3" t="s">
        <v>181</v>
      </c>
      <c r="D23">
        <v>1234581409</v>
      </c>
    </row>
    <row r="24" spans="1:4" ht="15.5" x14ac:dyDescent="0.35">
      <c r="A24">
        <v>15</v>
      </c>
      <c r="B24" s="13" t="s">
        <v>155</v>
      </c>
      <c r="C24" s="3" t="s">
        <v>155</v>
      </c>
      <c r="D24">
        <v>1234581409</v>
      </c>
    </row>
    <row r="25" spans="1:4" ht="15.5" x14ac:dyDescent="0.35">
      <c r="A25">
        <v>16</v>
      </c>
      <c r="B25" s="13" t="s">
        <v>156</v>
      </c>
      <c r="C25" s="3" t="s">
        <v>156</v>
      </c>
      <c r="D25">
        <v>1234581409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6" sqref="E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1234581409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1234581409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1234581409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1234581409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1234581409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1234581409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F18" sqref="F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155419</v>
      </c>
      <c r="E5" t="s">
        <v>1</v>
      </c>
      <c r="F5" t="s">
        <v>3</v>
      </c>
      <c r="G5" s="3">
        <v>1</v>
      </c>
      <c r="H5" s="3">
        <v>0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79</v>
      </c>
      <c r="C6" t="s">
        <v>80</v>
      </c>
      <c r="D6">
        <v>156143</v>
      </c>
      <c r="E6" t="s">
        <v>1</v>
      </c>
      <c r="F6" t="s">
        <v>3</v>
      </c>
      <c r="G6" s="3">
        <v>1</v>
      </c>
      <c r="H6" s="3">
        <v>0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81</v>
      </c>
      <c r="C7" t="s">
        <v>82</v>
      </c>
      <c r="D7">
        <v>153391</v>
      </c>
      <c r="E7" t="s">
        <v>1</v>
      </c>
      <c r="F7" t="s">
        <v>3</v>
      </c>
      <c r="G7" s="3">
        <v>1</v>
      </c>
      <c r="H7" s="3">
        <v>0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83</v>
      </c>
      <c r="C8" t="s">
        <v>84</v>
      </c>
      <c r="D8">
        <v>153844</v>
      </c>
      <c r="E8" t="s">
        <v>1</v>
      </c>
      <c r="F8" t="s">
        <v>3</v>
      </c>
      <c r="G8" s="3">
        <v>1</v>
      </c>
      <c r="H8" s="3">
        <v>0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85</v>
      </c>
      <c r="C9" t="s">
        <v>86</v>
      </c>
      <c r="D9">
        <v>156767</v>
      </c>
      <c r="E9" t="s">
        <v>1</v>
      </c>
      <c r="F9" t="s">
        <v>3</v>
      </c>
      <c r="G9" s="3">
        <v>1</v>
      </c>
      <c r="H9" s="3">
        <v>0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87</v>
      </c>
      <c r="C10" t="s">
        <v>88</v>
      </c>
      <c r="D10">
        <v>154272</v>
      </c>
      <c r="E10" t="s">
        <v>1</v>
      </c>
      <c r="F10" t="s">
        <v>3</v>
      </c>
      <c r="G10" s="3">
        <v>1</v>
      </c>
      <c r="H10" s="3">
        <v>0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5">
      <c r="A11">
        <v>7</v>
      </c>
      <c r="B11" t="s">
        <v>89</v>
      </c>
      <c r="C11" t="s">
        <v>90</v>
      </c>
      <c r="D11">
        <v>152369</v>
      </c>
      <c r="E11" t="s">
        <v>1</v>
      </c>
      <c r="F11" t="s">
        <v>3</v>
      </c>
      <c r="G11" s="3">
        <v>1</v>
      </c>
      <c r="H11" s="3">
        <v>0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5">
      <c r="A12">
        <v>8</v>
      </c>
      <c r="B12" t="s">
        <v>91</v>
      </c>
      <c r="C12" t="s">
        <v>92</v>
      </c>
      <c r="D12">
        <v>153295</v>
      </c>
      <c r="E12" t="s">
        <v>1</v>
      </c>
      <c r="F12" t="s">
        <v>3</v>
      </c>
      <c r="G12" s="3">
        <v>85</v>
      </c>
      <c r="H12" s="3">
        <v>0</v>
      </c>
      <c r="I12" s="3">
        <v>85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152678</v>
      </c>
      <c r="E13" t="s">
        <v>1</v>
      </c>
      <c r="F13" t="s">
        <v>3</v>
      </c>
      <c r="G13" s="3">
        <v>85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152368</v>
      </c>
      <c r="E14" t="s">
        <v>1</v>
      </c>
      <c r="F14" t="s">
        <v>3</v>
      </c>
      <c r="G14" s="3">
        <v>85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153728</v>
      </c>
      <c r="E15" t="s">
        <v>1</v>
      </c>
      <c r="F15" t="s">
        <v>3</v>
      </c>
      <c r="G15" s="3">
        <v>85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152422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83.25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152679</v>
      </c>
      <c r="E17" t="s">
        <v>1</v>
      </c>
      <c r="F17" t="s">
        <v>3</v>
      </c>
      <c r="G17" s="3">
        <v>90</v>
      </c>
      <c r="H17" s="3">
        <v>0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85.5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154917</v>
      </c>
      <c r="E18" t="s">
        <v>1</v>
      </c>
      <c r="F18" t="s">
        <v>3</v>
      </c>
      <c r="G18" s="3">
        <v>90</v>
      </c>
      <c r="H18" s="3">
        <v>0</v>
      </c>
      <c r="I18" s="3">
        <v>85</v>
      </c>
      <c r="J18" s="3">
        <v>85</v>
      </c>
      <c r="K18" s="3">
        <v>90</v>
      </c>
      <c r="L18" s="3">
        <v>90</v>
      </c>
      <c r="M18">
        <f>G18*Komponen!C10 + H18*Komponen!C11 + I18*Komponen!C12 + J18*Komponen!C13 + K18*Komponen!C14 + L18*Komponen!C15</f>
        <v>88.25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152464</v>
      </c>
      <c r="E19" t="s">
        <v>1</v>
      </c>
      <c r="F19" t="s">
        <v>3</v>
      </c>
      <c r="G19" s="3">
        <v>85</v>
      </c>
      <c r="H19" s="3">
        <v>0</v>
      </c>
      <c r="I19" s="3">
        <v>85</v>
      </c>
      <c r="J19" s="3">
        <v>85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87.75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152466</v>
      </c>
      <c r="E20" t="s">
        <v>1</v>
      </c>
      <c r="F20" t="s">
        <v>3</v>
      </c>
      <c r="G20" s="3">
        <v>85</v>
      </c>
      <c r="H20" s="3">
        <v>0</v>
      </c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154185</v>
      </c>
      <c r="E21" t="s">
        <v>1</v>
      </c>
      <c r="F21" t="s">
        <v>3</v>
      </c>
      <c r="G21" s="3">
        <v>90</v>
      </c>
      <c r="H21" s="3">
        <v>0</v>
      </c>
      <c r="I21" s="3">
        <v>95</v>
      </c>
      <c r="J21" s="3">
        <v>95</v>
      </c>
      <c r="K21" s="3">
        <v>90</v>
      </c>
      <c r="L21" s="3">
        <v>95</v>
      </c>
      <c r="M21">
        <f>G21*Komponen!C10 + H21*Komponen!C11 + I21*Komponen!C12 + J21*Komponen!C13 + K21*Komponen!C14 + L21*Komponen!C15</f>
        <v>93.25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152377</v>
      </c>
      <c r="E22" t="s">
        <v>1</v>
      </c>
      <c r="F22" t="s">
        <v>3</v>
      </c>
      <c r="G22" s="3">
        <v>85</v>
      </c>
      <c r="H22" s="3">
        <v>0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152436</v>
      </c>
      <c r="E23" t="s">
        <v>1</v>
      </c>
      <c r="F23" t="s">
        <v>3</v>
      </c>
      <c r="G23" s="3">
        <v>90</v>
      </c>
      <c r="H23" s="3">
        <v>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155340</v>
      </c>
      <c r="E24" t="s">
        <v>1</v>
      </c>
      <c r="F24" t="s">
        <v>3</v>
      </c>
      <c r="G24" s="3">
        <v>85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152381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152454</v>
      </c>
      <c r="E26" t="s">
        <v>1</v>
      </c>
      <c r="F26" t="s">
        <v>3</v>
      </c>
      <c r="G26" s="3">
        <v>85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152113</v>
      </c>
      <c r="E27" t="s">
        <v>1</v>
      </c>
      <c r="F27" t="s">
        <v>3</v>
      </c>
      <c r="G27" s="3">
        <v>1</v>
      </c>
      <c r="H27" s="3">
        <v>0</v>
      </c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 t="s">
        <v>123</v>
      </c>
      <c r="C28" t="s">
        <v>124</v>
      </c>
      <c r="D28">
        <v>152591</v>
      </c>
      <c r="E28" t="s">
        <v>1</v>
      </c>
      <c r="F28" t="s">
        <v>3</v>
      </c>
      <c r="G28" s="3">
        <v>95</v>
      </c>
      <c r="H28" s="3">
        <v>0</v>
      </c>
      <c r="I28" s="3">
        <v>95</v>
      </c>
      <c r="J28" s="3">
        <v>95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95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156087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85</v>
      </c>
      <c r="K29" s="3">
        <v>80</v>
      </c>
      <c r="L29" s="3">
        <v>85</v>
      </c>
      <c r="M29">
        <f>G29*Komponen!C10 + H29*Komponen!C11 + I29*Komponen!C12 + J29*Komponen!C13 + K29*Komponen!C14 + L29*Komponen!C15</f>
        <v>83.75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152588</v>
      </c>
      <c r="E30" t="s">
        <v>1</v>
      </c>
      <c r="F30" t="s">
        <v>3</v>
      </c>
      <c r="G30" s="3">
        <v>95</v>
      </c>
      <c r="H30" s="3">
        <v>0</v>
      </c>
      <c r="I30" s="3">
        <v>95</v>
      </c>
      <c r="J30" s="3">
        <v>95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95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155938</v>
      </c>
      <c r="E31" t="s">
        <v>1</v>
      </c>
      <c r="F31" t="s">
        <v>3</v>
      </c>
      <c r="G31" s="3">
        <v>1</v>
      </c>
      <c r="H31" s="3">
        <v>0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5">
      <c r="A32">
        <v>28</v>
      </c>
      <c r="B32" t="s">
        <v>131</v>
      </c>
      <c r="C32" t="s">
        <v>132</v>
      </c>
      <c r="D32">
        <v>156373</v>
      </c>
      <c r="E32" t="s">
        <v>1</v>
      </c>
      <c r="F32" t="s">
        <v>3</v>
      </c>
      <c r="G32" s="3">
        <v>1</v>
      </c>
      <c r="H32" s="3">
        <v>0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  <row r="33" spans="1:14" x14ac:dyDescent="0.35">
      <c r="A33">
        <v>29</v>
      </c>
      <c r="B33" t="s">
        <v>133</v>
      </c>
      <c r="C33" t="s">
        <v>134</v>
      </c>
      <c r="D33">
        <v>154098</v>
      </c>
      <c r="E33" t="s">
        <v>1</v>
      </c>
      <c r="F33" t="s">
        <v>3</v>
      </c>
      <c r="G33" s="3">
        <v>85</v>
      </c>
      <c r="H33" s="3">
        <v>0</v>
      </c>
      <c r="I33" s="3">
        <v>85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81.25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155869</v>
      </c>
      <c r="E34" t="s">
        <v>1</v>
      </c>
      <c r="F34" t="s">
        <v>3</v>
      </c>
      <c r="G34" s="3">
        <v>90</v>
      </c>
      <c r="H34" s="3">
        <v>0</v>
      </c>
      <c r="I34" s="3">
        <v>90</v>
      </c>
      <c r="J34" s="3">
        <v>85</v>
      </c>
      <c r="K34" s="3">
        <v>90</v>
      </c>
      <c r="L34" s="3">
        <v>90</v>
      </c>
      <c r="M34">
        <f>G34*Komponen!C10 + H34*Komponen!C11 + I34*Komponen!C12 + J34*Komponen!C13 + K34*Komponen!C14 + L34*Komponen!C15</f>
        <v>89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152687</v>
      </c>
      <c r="E35" t="s">
        <v>1</v>
      </c>
      <c r="F35" t="s">
        <v>3</v>
      </c>
      <c r="G35" s="3">
        <v>90</v>
      </c>
      <c r="H35" s="3">
        <v>0</v>
      </c>
      <c r="I35" s="3">
        <v>90</v>
      </c>
      <c r="J35" s="3">
        <v>90</v>
      </c>
      <c r="K35" s="3">
        <v>90</v>
      </c>
      <c r="L35" s="3">
        <v>90</v>
      </c>
      <c r="M35">
        <f>G35*Komponen!C10 + H35*Komponen!C11 + I35*Komponen!C12 + J35*Komponen!C13 + K35*Komponen!C14 + L35*Komponen!C15</f>
        <v>90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156033</v>
      </c>
      <c r="E36" t="s">
        <v>1</v>
      </c>
      <c r="F36" t="s">
        <v>3</v>
      </c>
      <c r="G36" s="3">
        <v>1</v>
      </c>
      <c r="H36" s="3">
        <v>0</v>
      </c>
      <c r="I36" s="3">
        <v>1</v>
      </c>
      <c r="J36" s="3">
        <v>1</v>
      </c>
      <c r="K36" s="3">
        <v>1</v>
      </c>
      <c r="L36" s="3">
        <v>1</v>
      </c>
      <c r="M36">
        <f>G36*Komponen!C10 + H36*Komponen!C11 + I36*Komponen!C12 + J36*Komponen!C13 + K36*Komponen!C14 + L36*Komponen!C15</f>
        <v>1</v>
      </c>
      <c r="N36" t="str">
        <f t="shared" si="0"/>
        <v>E</v>
      </c>
    </row>
    <row r="37" spans="1:14" x14ac:dyDescent="0.35">
      <c r="A37">
        <v>33</v>
      </c>
      <c r="B37" t="s">
        <v>141</v>
      </c>
      <c r="C37" t="s">
        <v>142</v>
      </c>
      <c r="D37">
        <v>152371</v>
      </c>
      <c r="E37" t="s">
        <v>1</v>
      </c>
      <c r="F37" t="s">
        <v>3</v>
      </c>
      <c r="G37" s="3">
        <v>90</v>
      </c>
      <c r="H37" s="3">
        <v>0</v>
      </c>
      <c r="I37" s="3">
        <v>90</v>
      </c>
      <c r="J37" s="3">
        <v>85</v>
      </c>
      <c r="K37" s="3">
        <v>90</v>
      </c>
      <c r="L37" s="3">
        <v>90</v>
      </c>
      <c r="M37">
        <f>G37*Komponen!C10 + H37*Komponen!C11 + I37*Komponen!C12 + J37*Komponen!C13 + K37*Komponen!C14 + L37*Komponen!C15</f>
        <v>89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157133</v>
      </c>
      <c r="E38" t="s">
        <v>1</v>
      </c>
      <c r="F38" t="s">
        <v>3</v>
      </c>
      <c r="G38" s="3">
        <v>1</v>
      </c>
      <c r="H38" s="3">
        <v>0</v>
      </c>
      <c r="I38" s="3">
        <v>1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35">
      <c r="A39">
        <v>35</v>
      </c>
      <c r="B39" t="s">
        <v>145</v>
      </c>
      <c r="C39" t="s">
        <v>146</v>
      </c>
      <c r="D39">
        <v>155341</v>
      </c>
      <c r="E39" t="s">
        <v>1</v>
      </c>
      <c r="F39" t="s">
        <v>3</v>
      </c>
      <c r="G39" s="3">
        <v>90</v>
      </c>
      <c r="H39" s="3">
        <v>0</v>
      </c>
      <c r="I39" s="3">
        <v>90</v>
      </c>
      <c r="J39" s="3">
        <v>85</v>
      </c>
      <c r="K39" s="3">
        <v>90</v>
      </c>
      <c r="L39" s="3">
        <v>90</v>
      </c>
      <c r="M39">
        <f>G39*Komponen!C10 + H39*Komponen!C11 + I39*Komponen!C12 + J39*Komponen!C13 + K39*Komponen!C14 + L39*Komponen!C15</f>
        <v>89</v>
      </c>
      <c r="N39" t="str">
        <f t="shared" si="0"/>
        <v>A</v>
      </c>
    </row>
    <row r="40" spans="1:14" x14ac:dyDescent="0.35">
      <c r="A40">
        <v>36</v>
      </c>
      <c r="B40" t="s">
        <v>147</v>
      </c>
      <c r="C40" t="s">
        <v>148</v>
      </c>
      <c r="D40">
        <v>157009</v>
      </c>
      <c r="E40" t="s">
        <v>1</v>
      </c>
      <c r="F40" t="s">
        <v>3</v>
      </c>
      <c r="G40" s="3">
        <v>1</v>
      </c>
      <c r="H40" s="3">
        <v>0</v>
      </c>
      <c r="I40" s="3">
        <v>1</v>
      </c>
      <c r="J40" s="3">
        <v>1</v>
      </c>
      <c r="K40" s="3">
        <v>1</v>
      </c>
      <c r="L40" s="3">
        <v>1</v>
      </c>
      <c r="M40">
        <f>G40*Komponen!C10 + H40*Komponen!C11 + I40*Komponen!C12 + J40*Komponen!C13 + K40*Komponen!C14 + L40*Komponen!C15</f>
        <v>1</v>
      </c>
      <c r="N40" t="str">
        <f t="shared" si="0"/>
        <v>E</v>
      </c>
    </row>
    <row r="41" spans="1:14" x14ac:dyDescent="0.35">
      <c r="A41">
        <v>37</v>
      </c>
      <c r="B41" t="s">
        <v>149</v>
      </c>
      <c r="C41" t="s">
        <v>150</v>
      </c>
      <c r="D41">
        <v>152582</v>
      </c>
      <c r="E41" t="s">
        <v>1</v>
      </c>
      <c r="F41" t="s">
        <v>3</v>
      </c>
      <c r="G41" s="3">
        <v>85</v>
      </c>
      <c r="H41" s="3">
        <v>0</v>
      </c>
      <c r="I41" s="3">
        <v>80</v>
      </c>
      <c r="J41" s="3">
        <v>85</v>
      </c>
      <c r="K41" s="3">
        <v>85</v>
      </c>
      <c r="L41" s="3">
        <v>85</v>
      </c>
      <c r="M41">
        <f>G41*Komponen!C10 + H41*Komponen!C11 + I41*Komponen!C12 + J41*Komponen!C13 + K41*Komponen!C14 + L41*Komponen!C15</f>
        <v>84.25</v>
      </c>
      <c r="N41" t="str">
        <f t="shared" si="0"/>
        <v>A</v>
      </c>
    </row>
    <row r="42" spans="1:14" x14ac:dyDescent="0.35">
      <c r="A42">
        <v>38</v>
      </c>
      <c r="B42" t="s">
        <v>151</v>
      </c>
      <c r="C42" t="s">
        <v>152</v>
      </c>
      <c r="D42">
        <v>154192</v>
      </c>
      <c r="E42" t="s">
        <v>1</v>
      </c>
      <c r="F42" t="s">
        <v>3</v>
      </c>
      <c r="G42" s="3">
        <v>85</v>
      </c>
      <c r="H42" s="3">
        <v>0</v>
      </c>
      <c r="I42" s="3">
        <v>85</v>
      </c>
      <c r="J42" s="3">
        <v>85</v>
      </c>
      <c r="K42" s="3">
        <v>85</v>
      </c>
      <c r="L42" s="3">
        <v>85</v>
      </c>
      <c r="M42">
        <f>G42*Komponen!C10 + H42*Komponen!C11 + I42*Komponen!C12 + J42*Komponen!C13 + K42*Komponen!C14 + L42*Komponen!C15</f>
        <v>85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2025-01-28T11:36:21Z</dcterms:created>
  <dcterms:modified xsi:type="dcterms:W3CDTF">2025-01-28T23:42:23Z</dcterms:modified>
  <cp:category>nilai</cp:category>
</cp:coreProperties>
</file>