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2327114-585C-4B93-A46B-6B52A3756A1B}" xr6:coauthVersionLast="47" xr6:coauthVersionMax="47" xr10:uidLastSave="{00000000-0000-0000-0000-000000000000}"/>
  <bookViews>
    <workbookView xWindow="-110" yWindow="-110" windowWidth="19420" windowHeight="115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<sst xmlns="http://schemas.openxmlformats.org/spreadsheetml/2006/main" count="239" uniqueCount="162">
  <si>
    <t>KODE MK</t>
  </si>
  <si>
    <t>A1H3A02A</t>
  </si>
  <si>
    <t>NAMA MK</t>
  </si>
  <si>
    <t>KEWIRAUSAHAAN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</si>
  <si>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</si>
  <si>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</si>
  <si>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</si>
  <si>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</si>
  <si>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</si>
  <si>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</si>
  <si>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</si>
  <si>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</si>
  <si>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ILHAM,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</si>
  <si>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</si>
  <si>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</si>
  <si>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</si>
  <si>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</si>
  <si>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</si>
  <si>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</si>
  <si>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</si>
  <si>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</si>
  <si>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</si>
  <si>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</si>
  <si>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</si>
  <si>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</si>
  <si>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</si>
  <si>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</si>
  <si>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</si>
  <si>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</si>
  <si>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</si>
  <si>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</si>
  <si>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</si>
  <si>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</si>
  <si>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</si>
  <si>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</si>
  <si>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</si>
  <si>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</si>
  <si>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</si>
  <si>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</si>
  <si>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</si>
  <si>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</si>
  <si>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</si>
  <si>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</si>
  <si>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</si>
  <si>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</si>
  <si>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</si>
  <si>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</si>
  <si>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</si>
  <si>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</si>
  <si>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</si>
  <si>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</si>
  <si>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</si>
  <si>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</si>
  <si>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</si>
  <si>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</si>
  <si>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</si>
  <si>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</si>
  <si>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</si>
  <si>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</si>
  <si>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</si>
  <si>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</si>
  <si>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</si>
  <si>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</si>
  <si>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</si>
  <si>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</si>
  <si>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</si>
  <si>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</si>
  <si>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</si>
  <si>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(A1H3A02A)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</si>
  <si>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</si>
  <si>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</si>
  <si>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</si>
  <si>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</si>
  <si>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</si>
  <si>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</si>
  <si>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</si>
  <si>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</si>
  <si>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</si>
  <si>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2021A1H193</t>
  </si>
  <si>
    <t>RIFKA ANNISA</t>
  </si>
  <si>
    <t>2021A1H196</t>
  </si>
  <si>
    <t>SUSILAWATI</t>
  </si>
  <si>
    <t>2021A1H197</t>
  </si>
  <si>
    <t>TITI RAHAYU</t>
  </si>
  <si>
    <t>2021A1H198</t>
  </si>
  <si>
    <t>TRI PUJI ASTUTI</t>
  </si>
  <si>
    <t>2021A1H200</t>
  </si>
  <si>
    <t>WIWIN</t>
  </si>
  <si>
    <t>2021A1H202</t>
  </si>
  <si>
    <t>DEVI TERISNAWATI</t>
  </si>
  <si>
    <t>2021A1H203</t>
  </si>
  <si>
    <t>DODI IRMAWAN</t>
  </si>
  <si>
    <t>2021A1H204</t>
  </si>
  <si>
    <t>EA NIFARDA</t>
  </si>
  <si>
    <t>2021A1H205</t>
  </si>
  <si>
    <t>FUZNIATI</t>
  </si>
  <si>
    <t>2021A1H206</t>
  </si>
  <si>
    <t>HILDA ARIFA</t>
  </si>
  <si>
    <t>2021A1H207</t>
  </si>
  <si>
    <t>JIHAN RIZKY AMELIA</t>
  </si>
  <si>
    <t>2021A1H208</t>
  </si>
  <si>
    <t>MUSLIYONO</t>
  </si>
  <si>
    <t>2021A1H210</t>
  </si>
  <si>
    <t>NUNUNG PURNAMASARI ARIF</t>
  </si>
  <si>
    <t>2021A1H211</t>
  </si>
  <si>
    <t>NURUL ISNAINI</t>
  </si>
  <si>
    <t>2021A1H212</t>
  </si>
  <si>
    <t>PUTRI WINDA SUDIA FEBRIANTI</t>
  </si>
  <si>
    <t>2021A1H215</t>
  </si>
  <si>
    <t>MIFTAHUL JANNAH</t>
  </si>
  <si>
    <t>2021A1H216</t>
  </si>
  <si>
    <t>ARIF RAHMAN</t>
  </si>
  <si>
    <t>2021A1H218</t>
  </si>
  <si>
    <t>PUTRI MINATI</t>
  </si>
  <si>
    <t>2021A1H220</t>
  </si>
  <si>
    <t>AYU SAFIRA</t>
  </si>
  <si>
    <t>2021A1H221</t>
  </si>
  <si>
    <t>FIFI ANDRIANI</t>
  </si>
  <si>
    <t>2021A1H222</t>
  </si>
  <si>
    <t>M. INDRA KURNIAWAN</t>
  </si>
  <si>
    <t>2021A1H225</t>
  </si>
  <si>
    <t>NUR FAIDA</t>
  </si>
  <si>
    <t>2021A1H226</t>
  </si>
  <si>
    <t>NURUL AINI IHSAN</t>
  </si>
  <si>
    <t>2021A1H227</t>
  </si>
  <si>
    <t>SYAMSUDDIN</t>
  </si>
  <si>
    <t>2021A1H230</t>
  </si>
  <si>
    <t>ILHAM</t>
  </si>
  <si>
    <t>2022A1H246P</t>
  </si>
  <si>
    <t>OKHRY AKBAR SAPUTRA</t>
  </si>
  <si>
    <t>2022A1H247R</t>
  </si>
  <si>
    <t>SHAFIRA ULIL ASHRI</t>
  </si>
  <si>
    <t>HERI SISWANTO</t>
  </si>
  <si>
    <t>Kewirausahaan</t>
  </si>
  <si>
    <t>Memahami silabus matakuliah dan tuntutan tugas</t>
  </si>
  <si>
    <t>Pengertian kewirausahaan</t>
  </si>
  <si>
    <t>Sikap dan perilaku wirausaha</t>
  </si>
  <si>
    <t>Ide kreativitas dan inovasi</t>
  </si>
  <si>
    <t>Mengelola kreativitas dan mengembangkannya</t>
  </si>
  <si>
    <t>Rencana pemasaran, konsep pemasaran</t>
  </si>
  <si>
    <t>Bauran pemasaran</t>
  </si>
  <si>
    <t>Ide dan peluang bisnis</t>
  </si>
  <si>
    <t>Midterm test</t>
  </si>
  <si>
    <t>Ide bisnis dan peluang usaha</t>
  </si>
  <si>
    <t>Mengelola permodalan usaha kecil</t>
  </si>
  <si>
    <t>Mengelola modal kerja, mencari sumber dana</t>
  </si>
  <si>
    <t>Analysis posisi keuangan</t>
  </si>
  <si>
    <t>Analysis Posisi Keuangan</t>
  </si>
  <si>
    <t>Analysis kelayakan usaha</t>
  </si>
  <si>
    <t xml:space="preserve">Final test examination </t>
  </si>
  <si>
    <t>Understand the course syllabus and assignment demands</t>
  </si>
  <si>
    <t>Definition of entrepreneurship</t>
  </si>
  <si>
    <t>Entrepreneurial attitude and behavior</t>
  </si>
  <si>
    <t>Ideas for creativity and innovation</t>
  </si>
  <si>
    <t>Managing creativity and developing it</t>
  </si>
  <si>
    <t>Marketing plan, marketing concept</t>
  </si>
  <si>
    <t>Marketing mix</t>
  </si>
  <si>
    <t>Business ideas and opportunities</t>
  </si>
  <si>
    <t>Managing small business capital</t>
  </si>
  <si>
    <t>Managing working capital, sourcing funds</t>
  </si>
  <si>
    <t>Analysis of financial position</t>
  </si>
  <si>
    <t>Business feasibility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</si>
</sst>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E23" sqref="E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134</v>
      </c>
      <c r="C10" s="3" t="s">
        <v>150</v>
      </c>
      <c r="D10">
        <v>1234583341</v>
      </c>
    </row>
    <row r="11" spans="1:4" x14ac:dyDescent="0.35">
      <c r="A11">
        <v>2</v>
      </c>
      <c r="B11" s="3" t="s">
        <v>135</v>
      </c>
      <c r="C11" s="3" t="s">
        <v>151</v>
      </c>
      <c r="D11">
        <v>1234583341</v>
      </c>
    </row>
    <row r="12" spans="1:4" x14ac:dyDescent="0.35">
      <c r="A12">
        <v>3</v>
      </c>
      <c r="B12" s="3" t="s">
        <v>136</v>
      </c>
      <c r="C12" s="3" t="s">
        <v>152</v>
      </c>
      <c r="D12">
        <v>1234583341</v>
      </c>
    </row>
    <row r="13" spans="1:4" x14ac:dyDescent="0.35">
      <c r="A13">
        <v>4</v>
      </c>
      <c r="B13" s="3" t="s">
        <v>137</v>
      </c>
      <c r="C13" s="3" t="s">
        <v>153</v>
      </c>
      <c r="D13">
        <v>1234583341</v>
      </c>
    </row>
    <row r="14" spans="1:4" x14ac:dyDescent="0.35">
      <c r="A14">
        <v>5</v>
      </c>
      <c r="B14" s="3" t="s">
        <v>138</v>
      </c>
      <c r="C14" s="3" t="s">
        <v>154</v>
      </c>
      <c r="D14">
        <v>1234583341</v>
      </c>
    </row>
    <row r="15" spans="1:4" x14ac:dyDescent="0.35">
      <c r="A15">
        <v>6</v>
      </c>
      <c r="B15" s="3" t="s">
        <v>139</v>
      </c>
      <c r="C15" s="3" t="s">
        <v>155</v>
      </c>
      <c r="D15">
        <v>1234583341</v>
      </c>
    </row>
    <row r="16" spans="1:4" x14ac:dyDescent="0.35">
      <c r="A16">
        <v>7</v>
      </c>
      <c r="B16" s="3" t="s">
        <v>140</v>
      </c>
      <c r="C16" s="3" t="s">
        <v>156</v>
      </c>
      <c r="D16">
        <v>1234583341</v>
      </c>
    </row>
    <row r="17" spans="1:4" x14ac:dyDescent="0.35">
      <c r="A17">
        <v>8</v>
      </c>
      <c r="B17" s="3" t="s">
        <v>141</v>
      </c>
      <c r="C17" s="3" t="s">
        <v>157</v>
      </c>
      <c r="D17">
        <v>1234583341</v>
      </c>
    </row>
    <row r="18" spans="1:4" x14ac:dyDescent="0.35">
      <c r="A18">
        <v>9</v>
      </c>
      <c r="B18" s="3" t="s">
        <v>142</v>
      </c>
      <c r="C18" s="3" t="s">
        <v>142</v>
      </c>
      <c r="D18">
        <v>1234583341</v>
      </c>
    </row>
    <row r="19" spans="1:4" x14ac:dyDescent="0.35">
      <c r="A19">
        <v>10</v>
      </c>
      <c r="B19" s="3" t="s">
        <v>143</v>
      </c>
      <c r="C19" s="3" t="s">
        <v>157</v>
      </c>
      <c r="D19">
        <v>1234583341</v>
      </c>
    </row>
    <row r="20" spans="1:4" x14ac:dyDescent="0.35">
      <c r="A20">
        <v>11</v>
      </c>
      <c r="B20" s="3" t="s">
        <v>144</v>
      </c>
      <c r="C20" s="3" t="s">
        <v>158</v>
      </c>
      <c r="D20">
        <v>1234583341</v>
      </c>
    </row>
    <row r="21" spans="1:4" x14ac:dyDescent="0.35">
      <c r="A21">
        <v>12</v>
      </c>
      <c r="B21" s="3" t="s">
        <v>145</v>
      </c>
      <c r="C21" s="3" t="s">
        <v>159</v>
      </c>
      <c r="D21">
        <v>1234583341</v>
      </c>
    </row>
    <row r="22" spans="1:4" x14ac:dyDescent="0.35">
      <c r="A22">
        <v>13</v>
      </c>
      <c r="B22" s="3" t="s">
        <v>146</v>
      </c>
      <c r="C22" s="3" t="s">
        <v>160</v>
      </c>
      <c r="D22">
        <v>1234583341</v>
      </c>
    </row>
    <row r="23" spans="1:4" x14ac:dyDescent="0.35">
      <c r="A23">
        <v>14</v>
      </c>
      <c r="B23" s="3" t="s">
        <v>147</v>
      </c>
      <c r="C23" s="3" t="s">
        <v>160</v>
      </c>
      <c r="D23">
        <v>1234583341</v>
      </c>
    </row>
    <row r="24" spans="1:4" x14ac:dyDescent="0.35">
      <c r="A24">
        <v>15</v>
      </c>
      <c r="B24" s="3" t="s">
        <v>148</v>
      </c>
      <c r="C24" s="3" t="s">
        <v>161</v>
      </c>
      <c r="D24">
        <v>1234583341</v>
      </c>
    </row>
    <row r="25" spans="1:4" x14ac:dyDescent="0.35">
      <c r="A25">
        <v>16</v>
      </c>
      <c r="B25" s="3" t="s">
        <v>149</v>
      </c>
      <c r="C25" s="3" t="s">
        <v>149</v>
      </c>
      <c r="D25">
        <v>1234583341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1234583341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1234583341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1234583341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1234583341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1234583341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1234583341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" workbookViewId="0">
      <selection activeCell="K15" sqref="K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154762</v>
      </c>
      <c r="E5" t="s">
        <v>1</v>
      </c>
      <c r="F5" t="s">
        <v>3</v>
      </c>
      <c r="G5" s="3">
        <v>85</v>
      </c>
      <c r="H5" s="3">
        <v>0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151856</v>
      </c>
      <c r="E6" t="s">
        <v>1</v>
      </c>
      <c r="F6" t="s">
        <v>3</v>
      </c>
      <c r="G6" s="3">
        <v>85</v>
      </c>
      <c r="H6" s="3">
        <v>0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152287</v>
      </c>
      <c r="E7" t="s">
        <v>1</v>
      </c>
      <c r="F7" t="s">
        <v>3</v>
      </c>
      <c r="G7" s="3">
        <v>75</v>
      </c>
      <c r="H7" s="3">
        <v>0</v>
      </c>
      <c r="I7" s="3">
        <v>80</v>
      </c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80.75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151822</v>
      </c>
      <c r="E8" t="s">
        <v>1</v>
      </c>
      <c r="F8" t="s">
        <v>3</v>
      </c>
      <c r="G8" s="3">
        <v>85</v>
      </c>
      <c r="H8" s="3">
        <v>0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153177</v>
      </c>
      <c r="E9" t="s">
        <v>1</v>
      </c>
      <c r="F9" t="s">
        <v>3</v>
      </c>
      <c r="G9" s="3">
        <v>85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152184</v>
      </c>
      <c r="E10" t="s">
        <v>1</v>
      </c>
      <c r="F10" t="s">
        <v>3</v>
      </c>
      <c r="G10" s="3">
        <v>85</v>
      </c>
      <c r="H10" s="3">
        <v>0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152140</v>
      </c>
      <c r="E11" t="s">
        <v>1</v>
      </c>
      <c r="F11" t="s">
        <v>3</v>
      </c>
      <c r="G11" s="3">
        <v>75</v>
      </c>
      <c r="H11" s="3">
        <v>0</v>
      </c>
      <c r="I11" s="3">
        <v>80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80.75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151818</v>
      </c>
      <c r="E12" t="s">
        <v>1</v>
      </c>
      <c r="F12" t="s">
        <v>3</v>
      </c>
      <c r="G12" s="3">
        <v>80</v>
      </c>
      <c r="H12" s="3">
        <v>0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151765</v>
      </c>
      <c r="E13" t="s">
        <v>1</v>
      </c>
      <c r="F13" t="s">
        <v>3</v>
      </c>
      <c r="G13" s="3">
        <v>85</v>
      </c>
      <c r="H13" s="3">
        <v>0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152637</v>
      </c>
      <c r="E14" t="s">
        <v>1</v>
      </c>
      <c r="F14" t="s">
        <v>3</v>
      </c>
      <c r="G14" s="3">
        <v>85</v>
      </c>
      <c r="H14" s="3">
        <v>0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151983</v>
      </c>
      <c r="E15" t="s">
        <v>1</v>
      </c>
      <c r="F15" t="s">
        <v>3</v>
      </c>
      <c r="G15" s="3">
        <v>80</v>
      </c>
      <c r="H15" s="3">
        <v>0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84.5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155153</v>
      </c>
      <c r="E16" t="s">
        <v>1</v>
      </c>
      <c r="F16" t="s">
        <v>3</v>
      </c>
      <c r="G16" s="3">
        <v>70</v>
      </c>
      <c r="H16" s="3">
        <v>0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74.5</v>
      </c>
      <c r="N16" t="str">
        <f t="shared" si="0"/>
        <v>B+</v>
      </c>
    </row>
    <row r="17" spans="1:14" x14ac:dyDescent="0.35">
      <c r="A17">
        <v>13</v>
      </c>
      <c r="B17" t="s">
        <v>102</v>
      </c>
      <c r="C17" t="s">
        <v>103</v>
      </c>
      <c r="D17">
        <v>152266</v>
      </c>
      <c r="E17" t="s">
        <v>1</v>
      </c>
      <c r="F17" t="s">
        <v>3</v>
      </c>
      <c r="G17" s="3">
        <v>85</v>
      </c>
      <c r="H17" s="3">
        <v>0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156942</v>
      </c>
      <c r="E18" t="s">
        <v>1</v>
      </c>
      <c r="F18" t="s">
        <v>3</v>
      </c>
      <c r="G18" s="3">
        <v>85</v>
      </c>
      <c r="H18" s="3">
        <v>0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153067</v>
      </c>
      <c r="E19" t="s">
        <v>1</v>
      </c>
      <c r="F19" t="s">
        <v>3</v>
      </c>
      <c r="G19" s="3">
        <v>80</v>
      </c>
      <c r="H19" s="3">
        <v>0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151996</v>
      </c>
      <c r="E20" t="s">
        <v>1</v>
      </c>
      <c r="F20" t="s">
        <v>3</v>
      </c>
      <c r="G20" s="3">
        <v>85</v>
      </c>
      <c r="H20" s="3">
        <v>0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151850</v>
      </c>
      <c r="E21" t="s">
        <v>1</v>
      </c>
      <c r="F21" t="s">
        <v>3</v>
      </c>
      <c r="G21" s="3">
        <v>85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154872</v>
      </c>
      <c r="E22" t="s">
        <v>1</v>
      </c>
      <c r="F22" t="s">
        <v>3</v>
      </c>
      <c r="G22" s="3">
        <v>85</v>
      </c>
      <c r="H22" s="3">
        <v>0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151896</v>
      </c>
      <c r="E23" t="s">
        <v>1</v>
      </c>
      <c r="F23" t="s">
        <v>3</v>
      </c>
      <c r="G23" s="3">
        <v>85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153124</v>
      </c>
      <c r="E24" t="s">
        <v>1</v>
      </c>
      <c r="F24" t="s">
        <v>3</v>
      </c>
      <c r="G24" s="3">
        <v>75</v>
      </c>
      <c r="H24" s="3">
        <v>0</v>
      </c>
      <c r="I24" s="3">
        <v>80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156273</v>
      </c>
      <c r="E25" t="s">
        <v>1</v>
      </c>
      <c r="F25" t="s">
        <v>3</v>
      </c>
      <c r="G25" s="3">
        <v>65</v>
      </c>
      <c r="H25" s="3">
        <v>0</v>
      </c>
      <c r="I25" s="3">
        <v>30</v>
      </c>
      <c r="J25" s="3">
        <v>30</v>
      </c>
      <c r="K25" s="3">
        <v>30</v>
      </c>
      <c r="L25" s="3">
        <v>30</v>
      </c>
      <c r="M25">
        <f>G25*Komponen!C10 + H25*Komponen!C11 + I25*Komponen!C12 + J25*Komponen!C13 + K25*Komponen!C14 + L25*Komponen!C15</f>
        <v>33.5</v>
      </c>
      <c r="N25" t="str">
        <f t="shared" si="0"/>
        <v>D</v>
      </c>
    </row>
    <row r="26" spans="1:14" x14ac:dyDescent="0.35">
      <c r="A26">
        <v>22</v>
      </c>
      <c r="B26" t="s">
        <v>120</v>
      </c>
      <c r="C26" t="s">
        <v>121</v>
      </c>
      <c r="D26">
        <v>154889</v>
      </c>
      <c r="E26" t="s">
        <v>1</v>
      </c>
      <c r="F26" t="s">
        <v>3</v>
      </c>
      <c r="G26" s="3">
        <v>85</v>
      </c>
      <c r="H26" s="3">
        <v>0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151866</v>
      </c>
      <c r="E27" t="s">
        <v>1</v>
      </c>
      <c r="F27" t="s">
        <v>3</v>
      </c>
      <c r="G27" s="3">
        <v>85</v>
      </c>
      <c r="H27" s="3">
        <v>0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154878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153531</v>
      </c>
      <c r="E29" t="s">
        <v>1</v>
      </c>
      <c r="F29" t="s">
        <v>3</v>
      </c>
      <c r="G29" s="3">
        <v>85</v>
      </c>
      <c r="H29" s="3">
        <v>0</v>
      </c>
      <c r="I29" s="3">
        <v>85</v>
      </c>
      <c r="J29" s="3">
        <v>85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156582</v>
      </c>
      <c r="E30" t="s">
        <v>1</v>
      </c>
      <c r="F30" t="s">
        <v>3</v>
      </c>
      <c r="G30" s="3">
        <v>1</v>
      </c>
      <c r="H30" s="3">
        <v>0</v>
      </c>
      <c r="I30" s="3">
        <v>1</v>
      </c>
      <c r="J30" s="3">
        <v>1</v>
      </c>
      <c r="K30" s="3">
        <v>1</v>
      </c>
      <c r="L30" s="3">
        <v>1</v>
      </c>
      <c r="M30">
        <f>G30*Komponen!C10 + H30*Komponen!C11 + I30*Komponen!C12 + J30*Komponen!C13 + K30*Komponen!C14 + L30*Komponen!C15</f>
        <v>1</v>
      </c>
      <c r="N30" t="str">
        <f t="shared" si="0"/>
        <v>E</v>
      </c>
    </row>
    <row r="31" spans="1:14" x14ac:dyDescent="0.35">
      <c r="A31">
        <v>27</v>
      </c>
      <c r="B31" t="s">
        <v>130</v>
      </c>
      <c r="C31" t="s">
        <v>131</v>
      </c>
      <c r="D31">
        <v>155219</v>
      </c>
      <c r="E31" t="s">
        <v>1</v>
      </c>
      <c r="F31" t="s">
        <v>3</v>
      </c>
      <c r="G31" s="3">
        <v>90</v>
      </c>
      <c r="H31" s="3">
        <v>0</v>
      </c>
      <c r="I31" s="3">
        <v>90</v>
      </c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90</v>
      </c>
      <c r="N31" t="str">
        <f t="shared" si="0"/>
        <v>A</v>
      </c>
    </row>
    <row r="32" spans="1:14" x14ac:dyDescent="0.35">
      <c r="A32">
        <v>28</v>
      </c>
      <c r="B32">
        <v>20230110804003</v>
      </c>
      <c r="C32" t="s">
        <v>132</v>
      </c>
      <c r="D32">
        <v>158587</v>
      </c>
      <c r="E32" t="s">
        <v>1</v>
      </c>
      <c r="F32" t="s">
        <v>133</v>
      </c>
      <c r="G32" s="3">
        <v>1</v>
      </c>
      <c r="H32" s="3">
        <v>0</v>
      </c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1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Ilham</cp:lastModifiedBy>
  <dcterms:created xsi:type="dcterms:W3CDTF">2025-01-28T13:19:47Z</dcterms:created>
  <dcterms:modified xsi:type="dcterms:W3CDTF">2025-01-30T11:23:15Z</dcterms:modified>
  <cp:category>nilai</cp:category>
</cp:coreProperties>
</file>