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<sst xmlns="http://schemas.openxmlformats.org/spreadsheetml/2006/main" count="207" uniqueCount="130">
  <si>
    <t>KODE MK</t>
  </si>
  <si>
    <t>G1A2A16R</t>
  </si>
  <si>
    <t>NAMA MK</t>
  </si>
  <si>
    <t>BALAGHAH</t>
  </si>
  <si>
    <t>NAMA KELAS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</si>
  <si>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</si>
  <si>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</si>
  <si>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</si>
  <si>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</si>
  <si>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</si>
  <si>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</si>
  <si>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</si>
  <si>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</si>
  <si>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</si>
  <si>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</si>
  <si>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</si>
  <si>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</si>
  <si>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</si>
  <si>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</si>
  <si>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</si>
  <si>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</si>
  <si>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</si>
  <si>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</si>
  <si>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</si>
  <si>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</si>
  <si>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</si>
  <si>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</si>
  <si>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</si>
  <si>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</si>
  <si>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</si>
  <si>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</si>
  <si>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</si>
  <si>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</si>
  <si>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</si>
  <si>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</si>
  <si>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</si>
  <si>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</si>
  <si>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</si>
  <si>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</si>
  <si>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</si>
  <si>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</si>
  <si>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</si>
  <si>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</si>
  <si>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</si>
  <si>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</si>
  <si>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</si>
  <si>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</si>
  <si>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</si>
  <si>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</si>
  <si>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</si>
  <si>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</si>
  <si>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</si>
  <si>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</si>
  <si>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</si>
  <si>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</si>
  <si>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</si>
  <si>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</si>
  <si>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</si>
  <si>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</si>
  <si>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</si>
  <si>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</si>
  <si>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</si>
  <si>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</si>
  <si>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</si>
  <si>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</si>
  <si>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</si>
  <si>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</si>
  <si>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</si>
  <si>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</si>
  <si>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</si>
  <si>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</si>
  <si>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</si>
  <si>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</si>
  <si>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BALAGHAH (G1A2A16R)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</si>
  <si>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</si>
  <si>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</si>
  <si>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</si>
  <si>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</si>
  <si>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</si>
  <si>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</si>
  <si>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</si>
  <si>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</si>
  <si>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</si>
  <si>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</si>
  <si>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</si>
  <si>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</si>
  <si>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</si>
  <si>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</si>
  <si>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</si>
  <si>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</si>
  <si>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</si>
  <si>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</si>
  <si>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</si>
  <si>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</si>
  <si>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</si>
  <si>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</si>
  <si>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</si>
  <si>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</si>
  <si>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</si>
  <si>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</si>
  <si>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</si>
  <si>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</si>
  <si>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</si>
  <si>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</si>
  <si>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</si>
  <si>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</si>
  <si>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</si>
  <si>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</si>
  <si>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</si>
  <si>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</si>
  <si>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</si>
  <si>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</si>
  <si>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SAHRUL MASHUDA</t>
  </si>
  <si>
    <t>KONTRAK BELAJAR</t>
  </si>
  <si>
    <t>ILMU BALAGHAH</t>
  </si>
  <si>
    <t>KHABAR DAN INSYA'</t>
  </si>
  <si>
    <t>DZIKRU WAL HADZF</t>
  </si>
  <si>
    <t>TAKDIM WAT TA'KHIR</t>
  </si>
  <si>
    <t>QOSR</t>
  </si>
  <si>
    <t>WASHL WAL FASHL</t>
  </si>
  <si>
    <t>IJAZ, ITHNAB DAN MUSAWAH</t>
  </si>
  <si>
    <t>ILMU BAYAN</t>
  </si>
  <si>
    <t>TASYBIH</t>
  </si>
  <si>
    <t>ISTI'ARAH</t>
  </si>
  <si>
    <t>TAURIAH</t>
  </si>
  <si>
    <t>MAJAZ</t>
  </si>
  <si>
    <t>KINAYAH</t>
  </si>
  <si>
    <t>Introduction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</si>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</sst>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>
        <v>3</v>
      </c>
    </row>
    <row r="4" spans="1:4" x14ac:dyDescent="0.25">
      <c r="A4" s="1" t="s">
        <v>5</v>
      </c>
      <c r="B4" t="s">
        <v>6</v>
      </c>
    </row>
    <row r="5" spans="1:4" x14ac:dyDescent="0.25">
      <c r="A5" s="1" t="s">
        <v>7</v>
      </c>
      <c r="B5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113</v>
      </c>
      <c r="C10" s="3" t="s">
        <v>127</v>
      </c>
      <c r="D10">
        <v>1234583457</v>
      </c>
    </row>
    <row r="11" spans="1:4" x14ac:dyDescent="0.25">
      <c r="A11">
        <v>2</v>
      </c>
      <c r="B11" s="3" t="s">
        <v>114</v>
      </c>
      <c r="C11" s="3"/>
      <c r="D11">
        <v>1234583457</v>
      </c>
    </row>
    <row r="12" spans="1:4" x14ac:dyDescent="0.25">
      <c r="A12">
        <v>3</v>
      </c>
      <c r="B12" s="3" t="s">
        <v>115</v>
      </c>
      <c r="C12" s="3"/>
      <c r="D12">
        <v>1234583457</v>
      </c>
    </row>
    <row r="13" spans="1:4" x14ac:dyDescent="0.25">
      <c r="A13">
        <v>4</v>
      </c>
      <c r="B13" s="3" t="s">
        <v>116</v>
      </c>
      <c r="C13" s="3"/>
      <c r="D13">
        <v>1234583457</v>
      </c>
    </row>
    <row r="14" spans="1:4" x14ac:dyDescent="0.25">
      <c r="A14">
        <v>5</v>
      </c>
      <c r="B14" s="3" t="s">
        <v>117</v>
      </c>
      <c r="C14" s="3"/>
      <c r="D14">
        <v>1234583457</v>
      </c>
    </row>
    <row r="15" spans="1:4" x14ac:dyDescent="0.25">
      <c r="A15">
        <v>6</v>
      </c>
      <c r="B15" s="3" t="s">
        <v>118</v>
      </c>
      <c r="C15" s="3"/>
      <c r="D15">
        <v>1234583457</v>
      </c>
    </row>
    <row r="16" spans="1:4" x14ac:dyDescent="0.25">
      <c r="A16">
        <v>7</v>
      </c>
      <c r="B16" s="3" t="s">
        <v>119</v>
      </c>
      <c r="C16" s="3"/>
      <c r="D16">
        <v>1234583457</v>
      </c>
    </row>
    <row r="17" spans="1:4" x14ac:dyDescent="0.25">
      <c r="A17">
        <v>8</v>
      </c>
      <c r="B17" s="3" t="s">
        <v>79</v>
      </c>
      <c r="C17" s="3" t="s">
        <v>128</v>
      </c>
      <c r="D17">
        <v>1234583457</v>
      </c>
    </row>
    <row r="18" spans="1:4" x14ac:dyDescent="0.25">
      <c r="A18">
        <v>9</v>
      </c>
      <c r="B18" s="3" t="s">
        <v>120</v>
      </c>
      <c r="C18" s="3"/>
      <c r="D18">
        <v>1234583457</v>
      </c>
    </row>
    <row r="19" spans="1:4" x14ac:dyDescent="0.25">
      <c r="A19">
        <v>10</v>
      </c>
      <c r="B19" s="3" t="s">
        <v>121</v>
      </c>
      <c r="C19" s="3"/>
      <c r="D19">
        <v>1234583457</v>
      </c>
    </row>
    <row r="20" spans="1:4" x14ac:dyDescent="0.25">
      <c r="A20">
        <v>11</v>
      </c>
      <c r="B20" s="3" t="s">
        <v>122</v>
      </c>
      <c r="C20" s="3"/>
      <c r="D20">
        <v>1234583457</v>
      </c>
    </row>
    <row r="21" spans="1:4" x14ac:dyDescent="0.25">
      <c r="A21">
        <v>12</v>
      </c>
      <c r="B21" s="3" t="s">
        <v>123</v>
      </c>
      <c r="C21" s="3"/>
      <c r="D21">
        <v>1234583457</v>
      </c>
    </row>
    <row r="22" spans="1:4" x14ac:dyDescent="0.25">
      <c r="A22">
        <v>13</v>
      </c>
      <c r="B22" s="3" t="s">
        <v>124</v>
      </c>
      <c r="C22" s="3"/>
      <c r="D22">
        <v>1234583457</v>
      </c>
    </row>
    <row r="23" spans="1:4" x14ac:dyDescent="0.25">
      <c r="A23">
        <v>14</v>
      </c>
      <c r="B23" s="3" t="s">
        <v>125</v>
      </c>
      <c r="C23" s="3"/>
      <c r="D23">
        <v>1234583457</v>
      </c>
    </row>
    <row r="24" spans="1:4" x14ac:dyDescent="0.25">
      <c r="A24">
        <v>15</v>
      </c>
      <c r="B24" s="3" t="s">
        <v>126</v>
      </c>
      <c r="C24" s="3"/>
      <c r="D24">
        <v>1234583457</v>
      </c>
    </row>
    <row r="25" spans="1:4" x14ac:dyDescent="0.25">
      <c r="A25">
        <v>16</v>
      </c>
      <c r="B25" s="3" t="s">
        <v>80</v>
      </c>
      <c r="C25" s="3" t="s">
        <v>129</v>
      </c>
      <c r="D25">
        <v>1234583457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  <row r="16" spans="1:4" x14ac:dyDescent="0.25">
      <c r="A16">
        <v>11</v>
      </c>
      <c r="B16" t="s">
        <v>52</v>
      </c>
      <c r="C16" t="s">
        <v>53</v>
      </c>
      <c r="D16" t="s">
        <v>54</v>
      </c>
    </row>
    <row r="17" spans="1:4" x14ac:dyDescent="0.25">
      <c r="A17">
        <v>12</v>
      </c>
      <c r="B17" t="s">
        <v>55</v>
      </c>
      <c r="C17" t="s">
        <v>56</v>
      </c>
      <c r="D17" t="s">
        <v>57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>
        <v>3</v>
      </c>
    </row>
    <row r="4" spans="1:6" x14ac:dyDescent="0.25">
      <c r="A4" s="7" t="s">
        <v>5</v>
      </c>
      <c r="B4" s="7" t="s">
        <v>6</v>
      </c>
    </row>
    <row r="5" spans="1:6" x14ac:dyDescent="0.25">
      <c r="A5" s="7" t="s">
        <v>7</v>
      </c>
      <c r="B5" s="7" t="s">
        <v>8</v>
      </c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 x14ac:dyDescent="0.25">
      <c r="A10">
        <v>1</v>
      </c>
      <c r="B10" t="s">
        <v>64</v>
      </c>
      <c r="C10" s="9">
        <v>0.1</v>
      </c>
      <c r="D10" s="3" t="s">
        <v>65</v>
      </c>
      <c r="E10" s="3" t="s">
        <v>66</v>
      </c>
      <c r="F10">
        <v>1234583457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/>
      <c r="F11">
        <v>1234583457</v>
      </c>
    </row>
    <row r="12" spans="1:6" x14ac:dyDescent="0.25">
      <c r="A12">
        <v>3</v>
      </c>
      <c r="B12" t="s">
        <v>69</v>
      </c>
      <c r="C12" s="9">
        <v>0.1</v>
      </c>
      <c r="D12" s="3"/>
      <c r="E12" s="3"/>
      <c r="F12">
        <v>1234583457</v>
      </c>
    </row>
    <row r="13" spans="1:6" x14ac:dyDescent="0.25">
      <c r="A13">
        <v>4</v>
      </c>
      <c r="B13" t="s">
        <v>70</v>
      </c>
      <c r="C13" s="9">
        <v>0.15</v>
      </c>
      <c r="D13" s="3"/>
      <c r="E13" s="3"/>
      <c r="F13">
        <v>1234583457</v>
      </c>
    </row>
    <row r="14" spans="1:6" x14ac:dyDescent="0.25">
      <c r="A14">
        <v>5</v>
      </c>
      <c r="B14" t="s">
        <v>71</v>
      </c>
      <c r="C14" s="9">
        <v>0.2</v>
      </c>
      <c r="D14" s="3"/>
      <c r="E14" s="3"/>
      <c r="F14">
        <v>1234583457</v>
      </c>
    </row>
    <row r="15" spans="1:6" x14ac:dyDescent="0.25">
      <c r="A15">
        <v>6</v>
      </c>
      <c r="B15" t="s">
        <v>72</v>
      </c>
      <c r="C15" s="9">
        <v>0.35</v>
      </c>
      <c r="D15" s="3"/>
      <c r="E15" s="3"/>
      <c r="F15">
        <v>1234583457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D4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58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64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157016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67</v>
      </c>
      <c r="K5" s="3">
        <v>71</v>
      </c>
      <c r="L5" s="3">
        <v>72</v>
      </c>
      <c r="M5">
        <f>G5*Komponen!C10 + H5*Komponen!C11 + I5*Komponen!C12 + J5*Komponen!C13 + K5*Komponen!C14 + L5*Komponen!C15</f>
        <v>68.95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B- </v>
      </c>
    </row>
    <row r="6" spans="1:14" x14ac:dyDescent="0.25">
      <c r="A6">
        <v>2</v>
      </c>
      <c r="B6">
        <v>20230710100001</v>
      </c>
      <c r="C6" t="s">
        <v>85</v>
      </c>
      <c r="D6">
        <v>153161</v>
      </c>
      <c r="E6" t="s">
        <v>1</v>
      </c>
      <c r="F6" t="s">
        <v>3</v>
      </c>
      <c r="G6" s="3">
        <v>87</v>
      </c>
      <c r="H6" s="3">
        <v>87</v>
      </c>
      <c r="I6" s="3">
        <v>87</v>
      </c>
      <c r="J6" s="3">
        <v>87</v>
      </c>
      <c r="K6" s="3">
        <v>87</v>
      </c>
      <c r="L6" s="3">
        <v>87</v>
      </c>
      <c r="M6">
        <f>G6*Komponen!C10 + H6*Komponen!C11 + I6*Komponen!C12 + J6*Komponen!C13 + K6*Komponen!C14 + L6*Komponen!C15</f>
        <v>87</v>
      </c>
      <c r="N6" t="str">
        <f t="shared" si="0"/>
        <v xml:space="preserve">A </v>
      </c>
    </row>
    <row r="7" spans="1:14" x14ac:dyDescent="0.25">
      <c r="A7">
        <v>3</v>
      </c>
      <c r="B7">
        <v>20230710100002</v>
      </c>
      <c r="C7" t="s">
        <v>86</v>
      </c>
      <c r="D7">
        <v>153130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25">
      <c r="A8">
        <v>4</v>
      </c>
      <c r="B8">
        <v>20230710100003</v>
      </c>
      <c r="C8" t="s">
        <v>87</v>
      </c>
      <c r="D8">
        <v>153343</v>
      </c>
      <c r="E8" t="s">
        <v>1</v>
      </c>
      <c r="F8" t="s">
        <v>3</v>
      </c>
      <c r="G8" s="3">
        <v>87</v>
      </c>
      <c r="H8" s="3">
        <v>87</v>
      </c>
      <c r="I8" s="3">
        <v>87</v>
      </c>
      <c r="J8" s="3">
        <v>87</v>
      </c>
      <c r="K8" s="3">
        <v>87</v>
      </c>
      <c r="L8" s="3">
        <v>87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>
        <v>20230710100004</v>
      </c>
      <c r="C9" t="s">
        <v>88</v>
      </c>
      <c r="D9">
        <v>151746</v>
      </c>
      <c r="E9" t="s">
        <v>1</v>
      </c>
      <c r="F9" t="s">
        <v>3</v>
      </c>
      <c r="G9" s="3">
        <v>88</v>
      </c>
      <c r="H9" s="3">
        <v>88</v>
      </c>
      <c r="I9" s="3">
        <v>88</v>
      </c>
      <c r="J9" s="3">
        <v>88</v>
      </c>
      <c r="K9" s="3">
        <v>88</v>
      </c>
      <c r="L9" s="3">
        <v>88</v>
      </c>
      <c r="M9">
        <f>G9*Komponen!C10 + H9*Komponen!C11 + I9*Komponen!C12 + J9*Komponen!C13 + K9*Komponen!C14 + L9*Komponen!C15</f>
        <v>88</v>
      </c>
      <c r="N9" t="str">
        <f t="shared" si="0"/>
        <v xml:space="preserve">A </v>
      </c>
    </row>
    <row r="10" spans="1:14" x14ac:dyDescent="0.25">
      <c r="A10">
        <v>6</v>
      </c>
      <c r="B10">
        <v>20230710100005</v>
      </c>
      <c r="C10" t="s">
        <v>89</v>
      </c>
      <c r="D10">
        <v>153148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 xml:space="preserve">A </v>
      </c>
    </row>
    <row r="11" spans="1:14" x14ac:dyDescent="0.25">
      <c r="A11">
        <v>7</v>
      </c>
      <c r="B11">
        <v>20230710100006</v>
      </c>
      <c r="C11" t="s">
        <v>90</v>
      </c>
      <c r="D11">
        <v>153182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 x14ac:dyDescent="0.25">
      <c r="A12">
        <v>8</v>
      </c>
      <c r="B12">
        <v>20230710100007</v>
      </c>
      <c r="C12" t="s">
        <v>91</v>
      </c>
      <c r="D12">
        <v>152311</v>
      </c>
      <c r="E12" t="s">
        <v>1</v>
      </c>
      <c r="F12" t="s">
        <v>3</v>
      </c>
      <c r="G12" s="3">
        <v>83</v>
      </c>
      <c r="H12" s="3">
        <v>83</v>
      </c>
      <c r="I12" s="3">
        <v>83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83</v>
      </c>
      <c r="N12" t="str">
        <f t="shared" si="0"/>
        <v xml:space="preserve">A- </v>
      </c>
    </row>
    <row r="13" spans="1:14" x14ac:dyDescent="0.25">
      <c r="A13">
        <v>9</v>
      </c>
      <c r="B13">
        <v>20230710100008</v>
      </c>
      <c r="C13" t="s">
        <v>92</v>
      </c>
      <c r="D13">
        <v>153267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>
        <v>20230710100009</v>
      </c>
      <c r="C14" t="s">
        <v>93</v>
      </c>
      <c r="D14">
        <v>153128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>
        <v>20230710100010</v>
      </c>
      <c r="C15" t="s">
        <v>94</v>
      </c>
      <c r="D15">
        <v>153145</v>
      </c>
      <c r="E15" t="s">
        <v>1</v>
      </c>
      <c r="F15" t="s">
        <v>3</v>
      </c>
      <c r="G15" s="3">
        <v>87</v>
      </c>
      <c r="H15" s="3">
        <v>87</v>
      </c>
      <c r="I15" s="3">
        <v>87</v>
      </c>
      <c r="J15" s="3">
        <v>87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</v>
      </c>
      <c r="N15" t="str">
        <f t="shared" si="0"/>
        <v xml:space="preserve">A </v>
      </c>
    </row>
    <row r="16" spans="1:14" x14ac:dyDescent="0.25">
      <c r="A16">
        <v>12</v>
      </c>
      <c r="B16">
        <v>20230710100011</v>
      </c>
      <c r="C16" t="s">
        <v>95</v>
      </c>
      <c r="D16">
        <v>153135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20230710100012</v>
      </c>
      <c r="C17" t="s">
        <v>96</v>
      </c>
      <c r="D17">
        <v>153149</v>
      </c>
      <c r="E17" t="s">
        <v>1</v>
      </c>
      <c r="F17" t="s">
        <v>3</v>
      </c>
      <c r="G17" s="3">
        <v>89</v>
      </c>
      <c r="H17" s="3">
        <v>89</v>
      </c>
      <c r="I17" s="3">
        <v>89</v>
      </c>
      <c r="J17" s="3">
        <v>89</v>
      </c>
      <c r="K17" s="3">
        <v>89</v>
      </c>
      <c r="L17" s="3">
        <v>89</v>
      </c>
      <c r="M17">
        <f>G17*Komponen!C10 + H17*Komponen!C11 + I17*Komponen!C12 + J17*Komponen!C13 + K17*Komponen!C14 + L17*Komponen!C15</f>
        <v>89</v>
      </c>
      <c r="N17" t="str">
        <f t="shared" si="0"/>
        <v xml:space="preserve">A </v>
      </c>
    </row>
    <row r="18" spans="1:14" x14ac:dyDescent="0.25">
      <c r="A18">
        <v>14</v>
      </c>
      <c r="B18">
        <v>20230710100014</v>
      </c>
      <c r="C18" t="s">
        <v>97</v>
      </c>
      <c r="D18">
        <v>153143</v>
      </c>
      <c r="E18" t="s">
        <v>1</v>
      </c>
      <c r="F18" t="s">
        <v>3</v>
      </c>
      <c r="G18" s="3">
        <v>87</v>
      </c>
      <c r="H18" s="3">
        <v>87</v>
      </c>
      <c r="I18" s="3">
        <v>87</v>
      </c>
      <c r="J18" s="3">
        <v>87</v>
      </c>
      <c r="K18" s="3">
        <v>87</v>
      </c>
      <c r="L18" s="3">
        <v>87</v>
      </c>
      <c r="M18">
        <f>G18*Komponen!C10 + H18*Komponen!C11 + I18*Komponen!C12 + J18*Komponen!C13 + K18*Komponen!C14 + L18*Komponen!C15</f>
        <v>87</v>
      </c>
      <c r="N18" t="str">
        <f t="shared" si="0"/>
        <v xml:space="preserve">A </v>
      </c>
    </row>
    <row r="19" spans="1:14" x14ac:dyDescent="0.25">
      <c r="A19">
        <v>15</v>
      </c>
      <c r="B19">
        <v>20230710100015</v>
      </c>
      <c r="C19" t="s">
        <v>98</v>
      </c>
      <c r="D19">
        <v>153238</v>
      </c>
      <c r="E19" t="s">
        <v>1</v>
      </c>
      <c r="F19" t="s">
        <v>3</v>
      </c>
      <c r="G19" s="3">
        <v>87</v>
      </c>
      <c r="H19" s="3">
        <v>87</v>
      </c>
      <c r="I19" s="3">
        <v>87</v>
      </c>
      <c r="J19" s="3">
        <v>87</v>
      </c>
      <c r="K19" s="3">
        <v>87</v>
      </c>
      <c r="L19" s="3">
        <v>87</v>
      </c>
      <c r="M19">
        <f>G19*Komponen!C10 + H19*Komponen!C11 + I19*Komponen!C12 + J19*Komponen!C13 + K19*Komponen!C14 + L19*Komponen!C15</f>
        <v>87</v>
      </c>
      <c r="N19" t="str">
        <f t="shared" si="0"/>
        <v xml:space="preserve">A </v>
      </c>
    </row>
    <row r="20" spans="1:14" x14ac:dyDescent="0.25">
      <c r="A20">
        <v>16</v>
      </c>
      <c r="B20">
        <v>20230710100016</v>
      </c>
      <c r="C20" t="s">
        <v>99</v>
      </c>
      <c r="D20">
        <v>153132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25">
      <c r="A21">
        <v>17</v>
      </c>
      <c r="B21">
        <v>20230710100017</v>
      </c>
      <c r="C21" t="s">
        <v>100</v>
      </c>
      <c r="D21">
        <v>153203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>
        <v>20230710100018</v>
      </c>
      <c r="C22" t="s">
        <v>101</v>
      </c>
      <c r="D22">
        <v>153192</v>
      </c>
      <c r="E22" t="s">
        <v>1</v>
      </c>
      <c r="F22" t="s">
        <v>3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85.999999999999986</v>
      </c>
      <c r="N22" t="str">
        <f t="shared" si="0"/>
        <v xml:space="preserve">A </v>
      </c>
    </row>
    <row r="23" spans="1:14" x14ac:dyDescent="0.25">
      <c r="A23">
        <v>19</v>
      </c>
      <c r="B23">
        <v>20230710100019</v>
      </c>
      <c r="C23" t="s">
        <v>102</v>
      </c>
      <c r="D23">
        <v>153620</v>
      </c>
      <c r="E23" t="s">
        <v>1</v>
      </c>
      <c r="F23" t="s">
        <v>3</v>
      </c>
      <c r="G23" s="3">
        <v>71</v>
      </c>
      <c r="H23" s="3">
        <v>71</v>
      </c>
      <c r="I23" s="3">
        <v>71</v>
      </c>
      <c r="J23" s="3">
        <v>71</v>
      </c>
      <c r="K23" s="3">
        <v>71</v>
      </c>
      <c r="L23" s="3">
        <v>71</v>
      </c>
      <c r="M23">
        <f>G23*Komponen!C10 + H23*Komponen!C11 + I23*Komponen!C12 + J23*Komponen!C13 + K23*Komponen!C14 + L23*Komponen!C15</f>
        <v>71</v>
      </c>
      <c r="N23" t="str">
        <f t="shared" si="0"/>
        <v xml:space="preserve">B </v>
      </c>
    </row>
    <row r="24" spans="1:14" x14ac:dyDescent="0.25">
      <c r="A24">
        <v>20</v>
      </c>
      <c r="B24">
        <v>20230710100021</v>
      </c>
      <c r="C24" t="s">
        <v>103</v>
      </c>
      <c r="D24">
        <v>153565</v>
      </c>
      <c r="E24" t="s">
        <v>1</v>
      </c>
      <c r="F24" t="s">
        <v>3</v>
      </c>
      <c r="G24" s="3">
        <v>67</v>
      </c>
      <c r="H24" s="3">
        <v>67</v>
      </c>
      <c r="I24" s="3">
        <v>67</v>
      </c>
      <c r="J24" s="3">
        <v>67</v>
      </c>
      <c r="K24" s="3">
        <v>67</v>
      </c>
      <c r="L24" s="3">
        <v>67</v>
      </c>
      <c r="M24">
        <f>G24*Komponen!C10 + H24*Komponen!C11 + I24*Komponen!C12 + J24*Komponen!C13 + K24*Komponen!C14 + L24*Komponen!C15</f>
        <v>67</v>
      </c>
      <c r="N24" t="str">
        <f t="shared" si="0"/>
        <v xml:space="preserve">B- </v>
      </c>
    </row>
    <row r="25" spans="1:14" x14ac:dyDescent="0.25">
      <c r="A25">
        <v>21</v>
      </c>
      <c r="B25">
        <v>20230710100022</v>
      </c>
      <c r="C25" t="s">
        <v>104</v>
      </c>
      <c r="D25">
        <v>153178</v>
      </c>
      <c r="E25" t="s">
        <v>1</v>
      </c>
      <c r="F25" t="s">
        <v>3</v>
      </c>
      <c r="G25" s="3">
        <v>76</v>
      </c>
      <c r="H25" s="3">
        <v>76</v>
      </c>
      <c r="I25" s="3">
        <v>76</v>
      </c>
      <c r="J25" s="3">
        <v>76</v>
      </c>
      <c r="K25" s="3">
        <v>76</v>
      </c>
      <c r="L25" s="3">
        <v>76</v>
      </c>
      <c r="M25">
        <f>G25*Komponen!C10 + H25*Komponen!C11 + I25*Komponen!C12 + J25*Komponen!C13 + K25*Komponen!C14 + L25*Komponen!C15</f>
        <v>76</v>
      </c>
      <c r="N25" t="str">
        <f t="shared" si="0"/>
        <v xml:space="preserve">B+ </v>
      </c>
    </row>
    <row r="26" spans="1:14" x14ac:dyDescent="0.25">
      <c r="A26">
        <v>22</v>
      </c>
      <c r="B26">
        <v>20230710100024</v>
      </c>
      <c r="C26" t="s">
        <v>105</v>
      </c>
      <c r="D26">
        <v>153168</v>
      </c>
      <c r="E26" t="s">
        <v>1</v>
      </c>
      <c r="F26" t="s">
        <v>3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 xml:space="preserve">A </v>
      </c>
    </row>
    <row r="27" spans="1:14" x14ac:dyDescent="0.25">
      <c r="A27">
        <v>23</v>
      </c>
      <c r="B27">
        <v>20230710100025</v>
      </c>
      <c r="C27" t="s">
        <v>106</v>
      </c>
      <c r="D27">
        <v>153184</v>
      </c>
      <c r="E27" t="s">
        <v>1</v>
      </c>
      <c r="F27" t="s">
        <v>3</v>
      </c>
      <c r="G27" s="3">
        <v>85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 x14ac:dyDescent="0.25">
      <c r="A28">
        <v>24</v>
      </c>
      <c r="B28">
        <v>20230710100026</v>
      </c>
      <c r="C28" t="s">
        <v>107</v>
      </c>
      <c r="D28">
        <v>153244</v>
      </c>
      <c r="E28" t="s">
        <v>1</v>
      </c>
      <c r="F28" t="s">
        <v>3</v>
      </c>
      <c r="G28" s="3">
        <v>86</v>
      </c>
      <c r="H28" s="3">
        <v>86</v>
      </c>
      <c r="I28" s="3">
        <v>86</v>
      </c>
      <c r="J28" s="3">
        <v>86</v>
      </c>
      <c r="K28" s="3">
        <v>86</v>
      </c>
      <c r="L28" s="3">
        <v>86</v>
      </c>
      <c r="M28">
        <f>G28*Komponen!C10 + H28*Komponen!C11 + I28*Komponen!C12 + J28*Komponen!C13 + K28*Komponen!C14 + L28*Komponen!C15</f>
        <v>85.999999999999986</v>
      </c>
      <c r="N28" t="str">
        <f t="shared" si="0"/>
        <v xml:space="preserve">A </v>
      </c>
    </row>
    <row r="29" spans="1:14" x14ac:dyDescent="0.25">
      <c r="A29">
        <v>25</v>
      </c>
      <c r="B29">
        <v>20230710100027</v>
      </c>
      <c r="C29" t="s">
        <v>108</v>
      </c>
      <c r="D29">
        <v>153207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 xml:space="preserve">A </v>
      </c>
    </row>
    <row r="30" spans="1:14" x14ac:dyDescent="0.25">
      <c r="A30">
        <v>26</v>
      </c>
      <c r="B30">
        <v>20230710100028</v>
      </c>
      <c r="C30" t="s">
        <v>109</v>
      </c>
      <c r="D30">
        <v>153175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 xml:space="preserve">A </v>
      </c>
    </row>
    <row r="31" spans="1:14" x14ac:dyDescent="0.25">
      <c r="A31">
        <v>27</v>
      </c>
      <c r="B31">
        <v>20230710100029</v>
      </c>
      <c r="C31" t="s">
        <v>110</v>
      </c>
      <c r="D31">
        <v>153173</v>
      </c>
      <c r="E31" t="s">
        <v>1</v>
      </c>
      <c r="F31" t="s">
        <v>3</v>
      </c>
      <c r="G31" s="3">
        <v>87</v>
      </c>
      <c r="H31" s="3">
        <v>87</v>
      </c>
      <c r="I31" s="3">
        <v>87</v>
      </c>
      <c r="J31" s="3">
        <v>87</v>
      </c>
      <c r="K31" s="3">
        <v>87</v>
      </c>
      <c r="L31" s="3">
        <v>87</v>
      </c>
      <c r="M31">
        <f>G31*Komponen!C10 + H31*Komponen!C11 + I31*Komponen!C12 + J31*Komponen!C13 + K31*Komponen!C14 + L31*Komponen!C15</f>
        <v>87</v>
      </c>
      <c r="N31" t="str">
        <f t="shared" si="0"/>
        <v xml:space="preserve">A </v>
      </c>
    </row>
    <row r="32" spans="1:14" x14ac:dyDescent="0.25">
      <c r="A32">
        <v>28</v>
      </c>
      <c r="B32">
        <v>20230710100030</v>
      </c>
      <c r="C32" t="s">
        <v>111</v>
      </c>
      <c r="D32">
        <v>153131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 xml:space="preserve">A </v>
      </c>
    </row>
    <row r="33" spans="1:14" x14ac:dyDescent="0.25">
      <c r="A33">
        <v>29</v>
      </c>
      <c r="B33">
        <v>20240710114001</v>
      </c>
      <c r="C33" t="s">
        <v>112</v>
      </c>
      <c r="D33">
        <v>158760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2025-01-21T09:52:04Z</dcterms:created>
  <dcterms:modified xsi:type="dcterms:W3CDTF">2025-01-31T01:38:05Z</dcterms:modified>
  <cp:category>nilai</cp:category>
</cp:coreProperties>
</file>