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3C697A-5399-463A-9246-95BBDB04B043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<sst xmlns="http://schemas.openxmlformats.org/spreadsheetml/2006/main" count="162" uniqueCount="99">
  <si>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</si>
  <si>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B1C2A19A</t>
  </si>
  <si>
    <t>NAMA MK</t>
  </si>
  <si>
    <t>PENGANTAR CORPORATE GOVERNANCE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</si>
  <si>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</si>
  <si>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</si>
  <si>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</si>
  <si>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</si>
  <si>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</si>
  <si>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</si>
  <si>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</si>
  <si>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</si>
  <si>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</si>
  <si>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</si>
  <si>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</si>
  <si>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</si>
  <si>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</si>
  <si>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</si>
  <si>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</si>
  <si>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</si>
  <si>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</si>
  <si>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</si>
  <si>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</si>
  <si>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</si>
  <si>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</si>
  <si>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</si>
  <si>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</si>
  <si>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</si>
  <si>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</si>
  <si>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</si>
  <si>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</si>
  <si>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</si>
  <si>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</si>
  <si>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</si>
  <si>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</si>
  <si>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</si>
  <si>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</si>
  <si>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</si>
  <si>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</si>
  <si>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</si>
  <si>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</si>
  <si>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</si>
  <si>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</si>
  <si>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</si>
  <si>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</si>
  <si>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</si>
  <si>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</si>
  <si>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</si>
  <si>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</si>
  <si>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</si>
  <si>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</si>
  <si>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</si>
  <si>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</si>
  <si>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</si>
  <si>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</si>
  <si>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</si>
  <si>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</si>
  <si>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</si>
  <si>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</si>
  <si>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</si>
  <si>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</si>
  <si>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</si>
  <si>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</si>
  <si>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</si>
  <si>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</si>
  <si>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</si>
  <si>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</si>
  <si>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</si>
  <si>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</si>
  <si>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</si>
  <si>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</si>
  <si>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</si>
  <si>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</si>
  <si>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</si>
  <si>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</si>
  <si>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</si>
  <si>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</si>
  <si>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</si>
  <si>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</si>
  <si>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</si>
  <si>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</si>
  <si>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</si>
  <si>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</si>
  <si>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</si>
  <si>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</si>
  <si>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</si>
  <si>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</si>
  <si>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</si>
  <si>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</si>
  <si>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</si>
  <si>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</si>
  <si>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</si>
  <si>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</si>
  <si>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</si>
  <si>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</si>
  <si>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</si>
  <si>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</si>
  <si>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</si>
  <si>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JAHARUDIN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</si>
</sst>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1234582479</v>
      </c>
    </row>
    <row r="11" spans="1:4" x14ac:dyDescent="0.25">
      <c r="A11">
        <v>2</v>
      </c>
      <c r="B11" s="3"/>
      <c r="C11" s="3"/>
      <c r="D11">
        <v>1234582479</v>
      </c>
    </row>
    <row r="12" spans="1:4" x14ac:dyDescent="0.25">
      <c r="A12">
        <v>3</v>
      </c>
      <c r="B12" s="3"/>
      <c r="C12" s="3"/>
      <c r="D12">
        <v>1234582479</v>
      </c>
    </row>
    <row r="13" spans="1:4" x14ac:dyDescent="0.25">
      <c r="A13">
        <v>4</v>
      </c>
      <c r="B13" s="3"/>
      <c r="C13" s="3"/>
      <c r="D13">
        <v>1234582479</v>
      </c>
    </row>
    <row r="14" spans="1:4" x14ac:dyDescent="0.25">
      <c r="A14">
        <v>5</v>
      </c>
      <c r="B14" s="3"/>
      <c r="C14" s="3"/>
      <c r="D14">
        <v>1234582479</v>
      </c>
    </row>
    <row r="15" spans="1:4" x14ac:dyDescent="0.25">
      <c r="A15">
        <v>6</v>
      </c>
      <c r="B15" s="3"/>
      <c r="C15" s="3"/>
      <c r="D15">
        <v>1234582479</v>
      </c>
    </row>
    <row r="16" spans="1:4" x14ac:dyDescent="0.25">
      <c r="A16">
        <v>7</v>
      </c>
      <c r="B16" s="3"/>
      <c r="C16" s="3"/>
      <c r="D16">
        <v>1234582479</v>
      </c>
    </row>
    <row r="17" spans="1:4" x14ac:dyDescent="0.25">
      <c r="A17">
        <v>8</v>
      </c>
      <c r="B17" s="3"/>
      <c r="C17" s="3"/>
      <c r="D17">
        <v>1234582479</v>
      </c>
    </row>
    <row r="18" spans="1:4" x14ac:dyDescent="0.25">
      <c r="A18">
        <v>9</v>
      </c>
      <c r="B18" s="3"/>
      <c r="C18" s="3"/>
      <c r="D18">
        <v>1234582479</v>
      </c>
    </row>
    <row r="19" spans="1:4" x14ac:dyDescent="0.25">
      <c r="A19">
        <v>10</v>
      </c>
      <c r="B19" s="3"/>
      <c r="C19" s="3"/>
      <c r="D19">
        <v>1234582479</v>
      </c>
    </row>
    <row r="20" spans="1:4" x14ac:dyDescent="0.25">
      <c r="A20">
        <v>11</v>
      </c>
      <c r="B20" s="3"/>
      <c r="C20" s="3"/>
      <c r="D20">
        <v>1234582479</v>
      </c>
    </row>
    <row r="21" spans="1:4" x14ac:dyDescent="0.25">
      <c r="A21">
        <v>12</v>
      </c>
      <c r="B21" s="3"/>
      <c r="C21" s="3"/>
      <c r="D21">
        <v>1234582479</v>
      </c>
    </row>
    <row r="22" spans="1:4" x14ac:dyDescent="0.25">
      <c r="A22">
        <v>13</v>
      </c>
      <c r="B22" s="3"/>
      <c r="C22" s="3"/>
      <c r="D22">
        <v>1234582479</v>
      </c>
    </row>
    <row r="23" spans="1:4" x14ac:dyDescent="0.25">
      <c r="A23">
        <v>14</v>
      </c>
      <c r="B23" s="3"/>
      <c r="C23" s="3"/>
      <c r="D23">
        <v>1234582479</v>
      </c>
    </row>
    <row r="24" spans="1:4" x14ac:dyDescent="0.25">
      <c r="A24">
        <v>15</v>
      </c>
      <c r="B24" s="3"/>
      <c r="C24" s="3"/>
      <c r="D24">
        <v>1234582479</v>
      </c>
    </row>
    <row r="25" spans="1:4" x14ac:dyDescent="0.25">
      <c r="A25">
        <v>16</v>
      </c>
      <c r="B25" s="3"/>
      <c r="C25" s="3"/>
      <c r="D25">
        <v>1234582479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1234582479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1234582479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1234582479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1234582479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M26" sqref="M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80</v>
      </c>
      <c r="K5" s="3">
        <v>75</v>
      </c>
      <c r="L5" s="3">
        <v>68</v>
      </c>
      <c r="M5">
        <f>G5*Komponen!C10 + H5*Komponen!C11 + I5*Komponen!C12 + J5*Komponen!C13 + K5*Komponen!C14 + L5*Komponen!C15</f>
        <v>78.05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86.8</v>
      </c>
      <c r="N6" t="str">
        <f t="shared" si="0"/>
        <v>A</v>
      </c>
    </row>
    <row r="7" spans="1:14" x14ac:dyDescent="0.25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80</v>
      </c>
      <c r="K7" s="3">
        <v>75</v>
      </c>
      <c r="L7" s="3">
        <v>68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25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3">
        <v>95</v>
      </c>
      <c r="H8" s="3">
        <v>0</v>
      </c>
      <c r="I8" s="3">
        <v>75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3">
        <v>30</v>
      </c>
      <c r="H9" s="3">
        <v>0</v>
      </c>
      <c r="I9" s="3">
        <v>70</v>
      </c>
      <c r="J9" s="3">
        <v>80</v>
      </c>
      <c r="K9" s="3">
        <v>70</v>
      </c>
      <c r="L9" s="3">
        <v>65</v>
      </c>
      <c r="M9">
        <f>G9*Komponen!C10 + H9*Komponen!C11 + I9*Komponen!C12 + J9*Komponen!C13 + K9*Komponen!C14 + L9*Komponen!C15</f>
        <v>61.25</v>
      </c>
      <c r="N9" t="str">
        <f t="shared" si="0"/>
        <v>B-</v>
      </c>
    </row>
    <row r="10" spans="1:14" x14ac:dyDescent="0.25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3">
        <v>100</v>
      </c>
      <c r="H10" s="3">
        <v>0</v>
      </c>
      <c r="I10" s="3">
        <v>75</v>
      </c>
      <c r="J10" s="3">
        <v>80</v>
      </c>
      <c r="K10" s="3">
        <v>75</v>
      </c>
      <c r="L10" s="3">
        <v>79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3">
        <v>95</v>
      </c>
      <c r="H11" s="3">
        <v>0</v>
      </c>
      <c r="I11" s="3">
        <v>75</v>
      </c>
      <c r="J11" s="3">
        <v>80</v>
      </c>
      <c r="K11" s="3">
        <v>75</v>
      </c>
      <c r="L11" s="3">
        <v>68</v>
      </c>
      <c r="M11">
        <f>G11*Komponen!C10 + H11*Komponen!C11 + I11*Komponen!C12 + J11*Komponen!C13 + K11*Komponen!C14 + L11*Komponen!C15</f>
        <v>77.05</v>
      </c>
      <c r="N11" t="str">
        <f t="shared" si="0"/>
        <v>A-</v>
      </c>
    </row>
    <row r="12" spans="1:14" x14ac:dyDescent="0.25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3">
        <v>95</v>
      </c>
      <c r="H12" s="3">
        <v>0</v>
      </c>
      <c r="I12" s="3">
        <v>70</v>
      </c>
      <c r="J12" s="3">
        <v>80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73.75</v>
      </c>
      <c r="N12" t="str">
        <f t="shared" si="0"/>
        <v>B+</v>
      </c>
    </row>
    <row r="13" spans="1:14" x14ac:dyDescent="0.25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70</v>
      </c>
      <c r="L13" s="3">
        <v>78</v>
      </c>
      <c r="M13">
        <f>G13*Komponen!C10 + H13*Komponen!C11 + I13*Komponen!C12 + J13*Komponen!C13 + K13*Komponen!C14 + L13*Komponen!C15</f>
        <v>80.8</v>
      </c>
      <c r="N13" t="str">
        <f t="shared" si="0"/>
        <v>A</v>
      </c>
    </row>
    <row r="14" spans="1:14" x14ac:dyDescent="0.25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3">
        <v>30</v>
      </c>
      <c r="H15" s="3">
        <v>0</v>
      </c>
      <c r="I15" s="3">
        <v>30</v>
      </c>
      <c r="J15" s="3">
        <v>30</v>
      </c>
      <c r="K15" s="3">
        <v>30</v>
      </c>
      <c r="L15" s="3">
        <v>30</v>
      </c>
      <c r="M15">
        <f>G15*Komponen!C10 + H15*Komponen!C11 + I15*Komponen!C12 + J15*Komponen!C13 + K15*Komponen!C14 + L15*Komponen!C15</f>
        <v>30</v>
      </c>
      <c r="N15" t="str">
        <f t="shared" si="0"/>
        <v>D</v>
      </c>
    </row>
    <row r="16" spans="1:14" x14ac:dyDescent="0.25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3">
        <v>95</v>
      </c>
      <c r="H16" s="3">
        <v>0</v>
      </c>
      <c r="I16" s="3">
        <v>75</v>
      </c>
      <c r="J16" s="3">
        <v>80</v>
      </c>
      <c r="K16" s="3">
        <v>78</v>
      </c>
      <c r="L16" s="3">
        <v>75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5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3">
        <v>100</v>
      </c>
      <c r="H17" s="3">
        <v>0</v>
      </c>
      <c r="I17" s="3">
        <v>70</v>
      </c>
      <c r="J17" s="3">
        <v>80</v>
      </c>
      <c r="K17" s="3">
        <v>70</v>
      </c>
      <c r="L17" s="3">
        <v>60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25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3">
        <v>100</v>
      </c>
      <c r="H18" s="3">
        <v>0</v>
      </c>
      <c r="I18" s="3">
        <v>70</v>
      </c>
      <c r="J18" s="3">
        <v>80</v>
      </c>
      <c r="K18" s="3">
        <v>70</v>
      </c>
      <c r="L18" s="3">
        <v>60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3">
        <v>100</v>
      </c>
      <c r="H19" s="3">
        <v>0</v>
      </c>
      <c r="I19" s="3">
        <v>70</v>
      </c>
      <c r="J19" s="3">
        <v>80</v>
      </c>
      <c r="K19" s="3">
        <v>70</v>
      </c>
      <c r="L19" s="3">
        <v>60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3">
        <v>100</v>
      </c>
      <c r="H21" s="3">
        <v>0</v>
      </c>
      <c r="I21" s="3">
        <v>70</v>
      </c>
      <c r="J21" s="3">
        <v>70</v>
      </c>
      <c r="K21" s="3">
        <v>60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75</v>
      </c>
      <c r="K22" s="3">
        <v>68</v>
      </c>
      <c r="L22" s="3">
        <v>68</v>
      </c>
      <c r="M22">
        <f>G22*Komponen!C10 + H22*Komponen!C11 + I22*Komponen!C12 + J22*Komponen!C13 + K22*Komponen!C14 + L22*Komponen!C15</f>
        <v>75.8</v>
      </c>
      <c r="N22" t="str">
        <f t="shared" si="0"/>
        <v>A-</v>
      </c>
    </row>
    <row r="23" spans="1:14" x14ac:dyDescent="0.25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3">
        <v>100</v>
      </c>
      <c r="H23" s="3">
        <v>0</v>
      </c>
      <c r="I23" s="3">
        <v>70</v>
      </c>
      <c r="J23" s="3">
        <v>77</v>
      </c>
      <c r="K23" s="3">
        <v>68</v>
      </c>
      <c r="L23" s="3">
        <v>68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3">
        <v>90</v>
      </c>
      <c r="H24" s="3">
        <v>0</v>
      </c>
      <c r="I24" s="3">
        <v>70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25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3">
        <v>100</v>
      </c>
      <c r="H25" s="3">
        <v>0</v>
      </c>
      <c r="I25" s="3">
        <v>75</v>
      </c>
      <c r="J25" s="3">
        <v>75</v>
      </c>
      <c r="K25" s="3">
        <v>68</v>
      </c>
      <c r="L25" s="3">
        <v>68</v>
      </c>
      <c r="M25">
        <f>G25*Komponen!C10 + H25*Komponen!C11 + I25*Komponen!C12 + J25*Komponen!C13 + K25*Komponen!C14 + L25*Komponen!C15</f>
        <v>75.8</v>
      </c>
      <c r="N25" t="str">
        <f t="shared" si="0"/>
        <v>A-</v>
      </c>
    </row>
    <row r="26" spans="1:14" x14ac:dyDescent="0.25">
      <c r="A26">
        <v>22</v>
      </c>
      <c r="B26">
        <v>20240210316002</v>
      </c>
      <c r="C26" t="s">
        <v>98</v>
      </c>
      <c r="D26">
        <v>158576</v>
      </c>
      <c r="E26" t="s">
        <v>1</v>
      </c>
      <c r="F26" t="s">
        <v>3</v>
      </c>
      <c r="G26" s="3">
        <v>75</v>
      </c>
      <c r="H26" s="3">
        <v>0</v>
      </c>
      <c r="I26" s="3">
        <v>50</v>
      </c>
      <c r="J26" s="3">
        <v>50</v>
      </c>
      <c r="K26" s="3">
        <v>66</v>
      </c>
      <c r="L26" s="3">
        <v>70</v>
      </c>
      <c r="M26">
        <f>G26*Komponen!C10 + H26*Komponen!C11 + I26*Komponen!C12 + J26*Komponen!C13 + K26*Komponen!C14 + L26*Komponen!C15</f>
        <v>66</v>
      </c>
      <c r="N2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2025-01-31T06:07:29Z</dcterms:created>
  <dcterms:modified xsi:type="dcterms:W3CDTF">2025-02-03T23:58:51Z</dcterms:modified>
  <cp:category>nilai</cp:category>
</cp:coreProperties>
</file>