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4-25\LAPORAN BKD GANJIL 24-25\PENDIDIKAN DAN PENGAJARAN\7 A\"/>
    </mc:Choice>
  </mc:AlternateContent>
  <xr:revisionPtr revIDLastSave="0" documentId="13_ncr:1_{A459048B-AC49-4DB8-A083-A4AF19478D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54" i="4" l="1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<sst xmlns="http://schemas.openxmlformats.org/spreadsheetml/2006/main" count="326" uniqueCount="203">
  <si>
    <t>KODE MK</t>
  </si>
  <si>
    <t>A1C2A63A</t>
  </si>
  <si>
    <t>NAMA MK</t>
  </si>
  <si>
    <t>METODE PENELITIAN SOSIAL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</si>
  <si>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</si>
  <si>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</si>
  <si>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</si>
  <si>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</si>
  <si>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</si>
  <si>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</si>
  <si>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</si>
  <si>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</si>
  <si>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</si>
  <si>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</si>
  <si>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</si>
  <si>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</si>
  <si>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</si>
  <si>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</si>
  <si>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</si>
  <si>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</si>
  <si>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</si>
  <si>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</si>
  <si>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</si>
  <si>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</si>
  <si>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</si>
  <si>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</si>
  <si>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</si>
  <si>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</si>
  <si>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</si>
  <si>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</si>
  <si>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</si>
  <si>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</si>
  <si>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</si>
  <si>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</si>
  <si>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</si>
  <si>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</si>
  <si>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</si>
  <si>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</si>
  <si>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</si>
  <si>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</si>
  <si>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</si>
  <si>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</si>
  <si>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</si>
  <si>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</si>
  <si>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</si>
  <si>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</si>
  <si>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</si>
  <si>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</si>
  <si>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</si>
  <si>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</si>
  <si>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</si>
  <si>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</si>
  <si>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</si>
  <si>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</si>
  <si>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</si>
  <si>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</si>
  <si>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</si>
  <si>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</si>
  <si>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</si>
  <si>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</si>
  <si>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</si>
  <si>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</si>
  <si>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</si>
  <si>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</si>
  <si>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</si>
  <si>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</si>
  <si>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</si>
  <si>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</si>
  <si>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</si>
  <si>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</si>
  <si>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</si>
  <si>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</si>
  <si>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</si>
  <si>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</si>
  <si>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</si>
  <si>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</si>
  <si>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</si>
  <si>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2020A1C005</t>
  </si>
  <si>
    <t>FANDRI RAHMAD</t>
  </si>
  <si>
    <t>2021A1C004</t>
  </si>
  <si>
    <t>ABIDIN RATULOLY</t>
  </si>
  <si>
    <t>2021A1C006</t>
  </si>
  <si>
    <t>ADI AL FAUZI</t>
  </si>
  <si>
    <t>2021A1C008</t>
  </si>
  <si>
    <t>ADINDA LUSITA</t>
  </si>
  <si>
    <t>2021A1C039</t>
  </si>
  <si>
    <t>ARI RAHMADANI</t>
  </si>
  <si>
    <t>2021A1C049</t>
  </si>
  <si>
    <t>Baiq Hapipah</t>
  </si>
  <si>
    <t>2021A1C052</t>
  </si>
  <si>
    <t>BAYU PRATAMA</t>
  </si>
  <si>
    <t>2021A1C056</t>
  </si>
  <si>
    <t>DANU ARIANSAH</t>
  </si>
  <si>
    <t>2021A1C095</t>
  </si>
  <si>
    <t>HALISAH</t>
  </si>
  <si>
    <t>2021A1C103</t>
  </si>
  <si>
    <t>HUSNUL KORIAH</t>
  </si>
  <si>
    <t>2021A1C105</t>
  </si>
  <si>
    <t>Ifan Setiawan</t>
  </si>
  <si>
    <t>2021A1C111</t>
  </si>
  <si>
    <t>INDASARI</t>
  </si>
  <si>
    <t>2021A1C120</t>
  </si>
  <si>
    <t>JAHRUDIN ABDURAHMAN</t>
  </si>
  <si>
    <t>2021A1C121</t>
  </si>
  <si>
    <t>JOHARIS AFANDAR</t>
  </si>
  <si>
    <t>2021A1C131</t>
  </si>
  <si>
    <t>JUMRATUL AULIAH</t>
  </si>
  <si>
    <t>2021A1C133</t>
  </si>
  <si>
    <t>Kamaruddin</t>
  </si>
  <si>
    <t>2021A1C161</t>
  </si>
  <si>
    <t>MUHAMAD</t>
  </si>
  <si>
    <t>2021A1C178</t>
  </si>
  <si>
    <t>NUR FAIJAH</t>
  </si>
  <si>
    <t>2021A1C179</t>
  </si>
  <si>
    <t>NUR KAMI TININGSIH</t>
  </si>
  <si>
    <t>2021A1C197</t>
  </si>
  <si>
    <t>NURUL MUKMIN</t>
  </si>
  <si>
    <t>2021A1C207</t>
  </si>
  <si>
    <t>PUTRI ANDRIANI</t>
  </si>
  <si>
    <t>2021A1C209</t>
  </si>
  <si>
    <t>RADEN GEA ANANTA</t>
  </si>
  <si>
    <t>2021A1C210</t>
  </si>
  <si>
    <t>RADIT FABIAN</t>
  </si>
  <si>
    <t>2021A1C235</t>
  </si>
  <si>
    <t>ROSTIANA</t>
  </si>
  <si>
    <t>2021A1C244</t>
  </si>
  <si>
    <t>SEFIA RAHAYU</t>
  </si>
  <si>
    <t>2021A1C248</t>
  </si>
  <si>
    <t>SINTA RISKA FARHENI</t>
  </si>
  <si>
    <t>2021A1C267</t>
  </si>
  <si>
    <t>SUNITA PARTIKA</t>
  </si>
  <si>
    <t>2021A1C283</t>
  </si>
  <si>
    <t>WAHYU FEBRIYANSAH</t>
  </si>
  <si>
    <t>2021A1C284</t>
  </si>
  <si>
    <t>WASIYAT ILAN NUR</t>
  </si>
  <si>
    <t>2021A1C301</t>
  </si>
  <si>
    <t>FIDIYANTI HILMALIA PUTRI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</si>
  <si>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</si>
  <si>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</si>
  <si>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</si>
  <si>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</si>
  <si>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</si>
  <si>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</si>
  <si>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</si>
  <si>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</si>
  <si>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</si>
  <si>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</si>
  <si>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</si>
  <si>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</si>
  <si>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</si>
  <si>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</si>
  <si>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</si>
  <si>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</si>
  <si>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</si>
  <si>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</si>
  <si>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</si>
  <si>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</si>
  <si>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</si>
  <si>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</si>
  <si>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</si>
  <si>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</si>
  <si>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</si>
  <si>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</si>
  <si>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</si>
  <si>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</si>
  <si>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</si>
  <si>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</si>
  <si>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</si>
  <si>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</si>
  <si>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</si>
  <si>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</si>
  <si>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</si>
  <si>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</si>
  <si>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WAHYU DWI PERMADI</t>
  </si>
  <si>
    <t>MEILINA</t>
  </si>
  <si>
    <t xml:space="preserve">Penjelasan RPS:
Gambaran umum pengantar metodelogi penelitian sosial
</t>
  </si>
  <si>
    <t>etika dalam penelitian sosial</t>
  </si>
  <si>
    <t>pradigma dan pendekatan dalam penelitian sosial</t>
  </si>
  <si>
    <t>desain penelitian sosial</t>
  </si>
  <si>
    <t>proses perumusan masalah dan hipotesis</t>
  </si>
  <si>
    <t>Pengumpulan data dalam penelitian sosial</t>
  </si>
  <si>
    <t>Sampling dan teknik pengambilan sampel</t>
  </si>
  <si>
    <t>Reliabiltas dan validitas dalam penelitian</t>
  </si>
  <si>
    <t>Analisis data kuantitatif</t>
  </si>
  <si>
    <t>Analaisis data kualitatif</t>
  </si>
  <si>
    <t>aplikasi metode peneltian dalam bidang sosial kontenporer</t>
  </si>
  <si>
    <t>penulisan laporan penelitian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</si>
  <si>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Overview of methodology in social research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</si>
  <si>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ethics in social research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</si>
  <si>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paradigms and approaches in social research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</si>
  <si>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social research design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</si>
  <si>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problem formulation process and hypothesis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</si>
  <si>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Data collection in social research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</si>
  <si>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Sampling and sampling techniques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</si>
  <si>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Reliability and validity in research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</si>
  <si>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Quantitative data analysis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</si>
  <si>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Qualitative data analysis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</si>
  <si>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Application of research methods in contemporary social fields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</si>
  <si>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</si>
  <si>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</si>
  <si>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</si>
  <si>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</si>
  <si>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UAS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</si>
</sst>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 applyProtection="1">
      <alignment horizontal="left" vertical="center" indent="4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0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58" x14ac:dyDescent="0.35">
      <c r="A10">
        <v>1</v>
      </c>
      <c r="B10" s="11" t="s">
        <v>175</v>
      </c>
      <c r="C10" s="15" t="s">
        <v>187</v>
      </c>
      <c r="D10">
        <v>1234583061</v>
      </c>
    </row>
    <row r="11" spans="1:4" ht="15.5" x14ac:dyDescent="0.35">
      <c r="A11">
        <v>2</v>
      </c>
      <c r="B11" s="12" t="s">
        <v>176</v>
      </c>
      <c r="C11" s="15" t="s">
        <v>188</v>
      </c>
      <c r="D11">
        <v>1234583061</v>
      </c>
    </row>
    <row r="12" spans="1:4" ht="15.5" x14ac:dyDescent="0.35">
      <c r="A12">
        <v>3</v>
      </c>
      <c r="B12" s="12" t="s">
        <v>177</v>
      </c>
      <c r="C12" s="15" t="s">
        <v>189</v>
      </c>
      <c r="D12">
        <v>1234583061</v>
      </c>
    </row>
    <row r="13" spans="1:4" ht="15.5" x14ac:dyDescent="0.35">
      <c r="A13">
        <v>4</v>
      </c>
      <c r="B13" s="3" t="s">
        <v>178</v>
      </c>
      <c r="C13" s="15" t="s">
        <v>190</v>
      </c>
      <c r="D13">
        <v>1234583061</v>
      </c>
    </row>
    <row r="14" spans="1:4" ht="15.5" x14ac:dyDescent="0.35">
      <c r="A14">
        <v>5</v>
      </c>
      <c r="B14" s="3" t="s">
        <v>179</v>
      </c>
      <c r="C14" s="15" t="s">
        <v>191</v>
      </c>
      <c r="D14">
        <v>1234583061</v>
      </c>
    </row>
    <row r="15" spans="1:4" ht="15.5" x14ac:dyDescent="0.35">
      <c r="A15">
        <v>6</v>
      </c>
      <c r="B15" s="3" t="s">
        <v>180</v>
      </c>
      <c r="C15" s="15" t="s">
        <v>192</v>
      </c>
      <c r="D15">
        <v>1234583061</v>
      </c>
    </row>
    <row r="16" spans="1:4" ht="15.5" x14ac:dyDescent="0.35">
      <c r="A16">
        <v>7</v>
      </c>
      <c r="B16" s="3" t="s">
        <v>181</v>
      </c>
      <c r="C16" s="15" t="s">
        <v>193</v>
      </c>
      <c r="D16">
        <v>1234583061</v>
      </c>
    </row>
    <row r="17" spans="1:4" ht="15.5" x14ac:dyDescent="0.35">
      <c r="A17">
        <v>8</v>
      </c>
      <c r="B17" s="3" t="s">
        <v>182</v>
      </c>
      <c r="C17" s="15" t="s">
        <v>194</v>
      </c>
      <c r="D17">
        <v>1234583061</v>
      </c>
    </row>
    <row r="18" spans="1:4" ht="15.5" x14ac:dyDescent="0.35">
      <c r="A18">
        <v>9</v>
      </c>
      <c r="B18" s="3" t="s">
        <v>183</v>
      </c>
      <c r="C18" s="15" t="s">
        <v>195</v>
      </c>
      <c r="D18">
        <v>1234583061</v>
      </c>
    </row>
    <row r="19" spans="1:4" ht="15.5" x14ac:dyDescent="0.35">
      <c r="A19">
        <v>10</v>
      </c>
      <c r="B19" s="3" t="s">
        <v>184</v>
      </c>
      <c r="C19" s="15" t="s">
        <v>196</v>
      </c>
      <c r="D19">
        <v>1234583061</v>
      </c>
    </row>
    <row r="20" spans="1:4" ht="15.5" x14ac:dyDescent="0.35">
      <c r="A20">
        <v>11</v>
      </c>
      <c r="B20" s="3" t="s">
        <v>185</v>
      </c>
      <c r="C20" s="15" t="s">
        <v>197</v>
      </c>
      <c r="D20">
        <v>1234583061</v>
      </c>
    </row>
    <row r="21" spans="1:4" ht="15.5" x14ac:dyDescent="0.35">
      <c r="A21">
        <v>12</v>
      </c>
      <c r="B21" s="3" t="s">
        <v>186</v>
      </c>
      <c r="C21" s="15" t="s">
        <v>198</v>
      </c>
      <c r="D21">
        <v>1234583061</v>
      </c>
    </row>
    <row r="22" spans="1:4" ht="15.5" x14ac:dyDescent="0.35">
      <c r="A22">
        <v>13</v>
      </c>
      <c r="B22" s="3" t="s">
        <v>186</v>
      </c>
      <c r="C22" s="15" t="s">
        <v>199</v>
      </c>
      <c r="D22">
        <v>1234583061</v>
      </c>
    </row>
    <row r="23" spans="1:4" ht="15.5" x14ac:dyDescent="0.35">
      <c r="A23">
        <v>14</v>
      </c>
      <c r="B23" s="3" t="s">
        <v>186</v>
      </c>
      <c r="C23" s="15" t="s">
        <v>200</v>
      </c>
      <c r="D23">
        <v>1234583061</v>
      </c>
    </row>
    <row r="24" spans="1:4" ht="15.5" x14ac:dyDescent="0.35">
      <c r="A24">
        <v>15</v>
      </c>
      <c r="B24" s="3" t="s">
        <v>186</v>
      </c>
      <c r="C24" s="15" t="s">
        <v>201</v>
      </c>
      <c r="D24">
        <v>1234583061</v>
      </c>
    </row>
    <row r="25" spans="1:4" ht="15.5" x14ac:dyDescent="0.35">
      <c r="A25">
        <v>16</v>
      </c>
      <c r="B25" s="3" t="s">
        <v>74</v>
      </c>
      <c r="C25" s="15" t="s">
        <v>202</v>
      </c>
      <c r="D25">
        <v>1234583061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1234583061</v>
      </c>
    </row>
    <row r="11" spans="1:6" x14ac:dyDescent="0.35">
      <c r="A11">
        <v>2</v>
      </c>
      <c r="B11" t="s">
        <v>61</v>
      </c>
      <c r="C11" s="9">
        <v>0.15</v>
      </c>
      <c r="D11" s="3" t="s">
        <v>62</v>
      </c>
      <c r="E11" s="3"/>
      <c r="F11">
        <v>1234583061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1234583061</v>
      </c>
    </row>
    <row r="13" spans="1:6" x14ac:dyDescent="0.35">
      <c r="A13">
        <v>4</v>
      </c>
      <c r="B13" t="s">
        <v>64</v>
      </c>
      <c r="C13" s="9">
        <v>0.15</v>
      </c>
      <c r="D13" s="3"/>
      <c r="E13" s="3"/>
      <c r="F13">
        <v>1234583061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1234583061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1234583061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4"/>
  <sheetViews>
    <sheetView topLeftCell="A29" zoomScaleNormal="100" workbookViewId="0">
      <selection activeCell="G28" sqref="G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156504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79</v>
      </c>
      <c r="C6" t="s">
        <v>80</v>
      </c>
      <c r="D6">
        <v>152226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152769</v>
      </c>
      <c r="E7" t="s">
        <v>1</v>
      </c>
      <c r="F7" t="s">
        <v>3</v>
      </c>
      <c r="G7" s="3">
        <v>80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71.5</v>
      </c>
      <c r="N7" t="str">
        <f t="shared" si="0"/>
        <v>B+</v>
      </c>
    </row>
    <row r="8" spans="1:14" x14ac:dyDescent="0.35">
      <c r="A8">
        <v>4</v>
      </c>
      <c r="B8" t="s">
        <v>83</v>
      </c>
      <c r="C8" t="s">
        <v>84</v>
      </c>
      <c r="D8">
        <v>152032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151898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153096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155709</v>
      </c>
      <c r="E11" t="s">
        <v>1</v>
      </c>
      <c r="F11" t="s">
        <v>3</v>
      </c>
      <c r="G11" s="3">
        <v>80</v>
      </c>
      <c r="H11" s="3">
        <v>70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35">
      <c r="A12">
        <v>8</v>
      </c>
      <c r="B12" t="s">
        <v>91</v>
      </c>
      <c r="C12" t="s">
        <v>92</v>
      </c>
      <c r="D12">
        <v>157059</v>
      </c>
      <c r="E12" t="s">
        <v>1</v>
      </c>
      <c r="F12" t="s">
        <v>3</v>
      </c>
      <c r="G12" s="3">
        <v>10</v>
      </c>
      <c r="H12" s="3">
        <v>10</v>
      </c>
      <c r="I12" s="3">
        <v>10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35">
      <c r="A13">
        <v>9</v>
      </c>
      <c r="B13" t="s">
        <v>93</v>
      </c>
      <c r="C13" t="s">
        <v>94</v>
      </c>
      <c r="D13">
        <v>152457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151933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151974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152518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154219</v>
      </c>
      <c r="E17" t="s">
        <v>1</v>
      </c>
      <c r="F17" t="s">
        <v>3</v>
      </c>
      <c r="G17" s="3">
        <v>80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35">
      <c r="A18">
        <v>14</v>
      </c>
      <c r="B18" t="s">
        <v>103</v>
      </c>
      <c r="C18" t="s">
        <v>104</v>
      </c>
      <c r="D18">
        <v>154377</v>
      </c>
      <c r="E18" t="s">
        <v>1</v>
      </c>
      <c r="F18" t="s">
        <v>3</v>
      </c>
      <c r="G18" s="3">
        <v>80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5">
      <c r="A19">
        <v>15</v>
      </c>
      <c r="B19" t="s">
        <v>105</v>
      </c>
      <c r="C19" t="s">
        <v>106</v>
      </c>
      <c r="D19">
        <v>153151</v>
      </c>
      <c r="E19" t="s">
        <v>1</v>
      </c>
      <c r="F19" t="s">
        <v>3</v>
      </c>
      <c r="G19" s="3">
        <v>80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35">
      <c r="A20">
        <v>16</v>
      </c>
      <c r="B20" t="s">
        <v>107</v>
      </c>
      <c r="C20" t="s">
        <v>108</v>
      </c>
      <c r="D20">
        <v>155752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153147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151806</v>
      </c>
      <c r="E22" t="s">
        <v>1</v>
      </c>
      <c r="F22" t="s">
        <v>3</v>
      </c>
      <c r="G22" s="3">
        <v>80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71.5</v>
      </c>
      <c r="N22" t="str">
        <f t="shared" si="0"/>
        <v>B+</v>
      </c>
    </row>
    <row r="23" spans="1:14" x14ac:dyDescent="0.35">
      <c r="A23">
        <v>19</v>
      </c>
      <c r="B23" t="s">
        <v>113</v>
      </c>
      <c r="C23" t="s">
        <v>114</v>
      </c>
      <c r="D23">
        <v>156175</v>
      </c>
      <c r="E23" t="s">
        <v>1</v>
      </c>
      <c r="F23" t="s">
        <v>3</v>
      </c>
      <c r="G23" s="3">
        <v>60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 t="s">
        <v>115</v>
      </c>
      <c r="C24" t="s">
        <v>116</v>
      </c>
      <c r="D24">
        <v>152031</v>
      </c>
      <c r="E24" t="s">
        <v>1</v>
      </c>
      <c r="F24" t="s">
        <v>3</v>
      </c>
      <c r="G24" s="3">
        <v>80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35">
      <c r="A25">
        <v>21</v>
      </c>
      <c r="B25" t="s">
        <v>117</v>
      </c>
      <c r="C25" t="s">
        <v>118</v>
      </c>
      <c r="D25">
        <v>151787</v>
      </c>
      <c r="E25" t="s">
        <v>1</v>
      </c>
      <c r="F25" t="s">
        <v>3</v>
      </c>
      <c r="G25" s="3">
        <v>80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71.5</v>
      </c>
      <c r="N25" t="str">
        <f t="shared" si="0"/>
        <v>B+</v>
      </c>
    </row>
    <row r="26" spans="1:14" x14ac:dyDescent="0.35">
      <c r="A26">
        <v>22</v>
      </c>
      <c r="B26" t="s">
        <v>119</v>
      </c>
      <c r="C26" t="s">
        <v>120</v>
      </c>
      <c r="D26">
        <v>155985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5">
      <c r="A27">
        <v>23</v>
      </c>
      <c r="B27" t="s">
        <v>121</v>
      </c>
      <c r="C27" t="s">
        <v>122</v>
      </c>
      <c r="D27">
        <v>153929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35">
      <c r="A28">
        <v>24</v>
      </c>
      <c r="B28" t="s">
        <v>123</v>
      </c>
      <c r="C28" t="s">
        <v>124</v>
      </c>
      <c r="D28">
        <v>156137</v>
      </c>
      <c r="E28" t="s">
        <v>1</v>
      </c>
      <c r="F28" t="s">
        <v>3</v>
      </c>
      <c r="G28" s="3">
        <v>10</v>
      </c>
      <c r="H28" s="3">
        <v>10</v>
      </c>
      <c r="I28" s="3">
        <v>10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35">
      <c r="A29">
        <v>25</v>
      </c>
      <c r="B29" t="s">
        <v>125</v>
      </c>
      <c r="C29" t="s">
        <v>126</v>
      </c>
      <c r="D29">
        <v>152272</v>
      </c>
      <c r="E29" t="s">
        <v>1</v>
      </c>
      <c r="F29" t="s">
        <v>3</v>
      </c>
      <c r="G29" s="3">
        <v>80</v>
      </c>
      <c r="H29" s="3">
        <v>70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71.5</v>
      </c>
      <c r="N29" t="str">
        <f t="shared" si="0"/>
        <v>B+</v>
      </c>
    </row>
    <row r="30" spans="1:14" x14ac:dyDescent="0.35">
      <c r="A30">
        <v>26</v>
      </c>
      <c r="B30" t="s">
        <v>127</v>
      </c>
      <c r="C30" t="s">
        <v>128</v>
      </c>
      <c r="D30">
        <v>151972</v>
      </c>
      <c r="E30" t="s">
        <v>1</v>
      </c>
      <c r="F30" t="s">
        <v>3</v>
      </c>
      <c r="G30" s="3">
        <v>80</v>
      </c>
      <c r="H30" s="3">
        <v>70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71.5</v>
      </c>
      <c r="N30" t="str">
        <f t="shared" si="0"/>
        <v>B+</v>
      </c>
    </row>
    <row r="31" spans="1:14" x14ac:dyDescent="0.35">
      <c r="A31">
        <v>27</v>
      </c>
      <c r="B31" t="s">
        <v>129</v>
      </c>
      <c r="C31" t="s">
        <v>130</v>
      </c>
      <c r="D31">
        <v>154227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156697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152517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152007</v>
      </c>
      <c r="E34" t="s">
        <v>1</v>
      </c>
      <c r="F34" t="s">
        <v>3</v>
      </c>
      <c r="G34" s="3">
        <v>80</v>
      </c>
      <c r="H34" s="3">
        <v>70</v>
      </c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71.5</v>
      </c>
      <c r="N34" t="str">
        <f t="shared" si="0"/>
        <v>B+</v>
      </c>
    </row>
    <row r="35" spans="1:14" x14ac:dyDescent="0.35">
      <c r="A35">
        <v>31</v>
      </c>
      <c r="B35" t="s">
        <v>137</v>
      </c>
      <c r="C35" t="s">
        <v>138</v>
      </c>
      <c r="D35">
        <v>152561</v>
      </c>
      <c r="E35" t="s">
        <v>1</v>
      </c>
      <c r="F35" t="s">
        <v>3</v>
      </c>
      <c r="G35" s="3">
        <v>80</v>
      </c>
      <c r="H35" s="3">
        <v>70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71.5</v>
      </c>
      <c r="N35" t="str">
        <f t="shared" si="0"/>
        <v>B+</v>
      </c>
    </row>
    <row r="36" spans="1:14" x14ac:dyDescent="0.35">
      <c r="A36">
        <v>32</v>
      </c>
      <c r="B36" t="s">
        <v>139</v>
      </c>
      <c r="C36" t="s">
        <v>140</v>
      </c>
      <c r="D36">
        <v>152291</v>
      </c>
      <c r="E36" t="s">
        <v>1</v>
      </c>
      <c r="F36" t="s">
        <v>3</v>
      </c>
      <c r="G36" s="3">
        <v>80</v>
      </c>
      <c r="H36" s="3">
        <v>70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71.5</v>
      </c>
      <c r="N36" t="str">
        <f t="shared" si="0"/>
        <v>B+</v>
      </c>
    </row>
    <row r="37" spans="1:14" x14ac:dyDescent="0.35">
      <c r="A37">
        <v>33</v>
      </c>
      <c r="B37" t="s">
        <v>141</v>
      </c>
      <c r="C37" t="s">
        <v>142</v>
      </c>
      <c r="D37">
        <v>151757</v>
      </c>
      <c r="E37" t="s">
        <v>1</v>
      </c>
      <c r="F37" t="s">
        <v>3</v>
      </c>
      <c r="G37" s="3">
        <v>80</v>
      </c>
      <c r="H37" s="3">
        <v>70</v>
      </c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71.5</v>
      </c>
      <c r="N37" t="str">
        <f t="shared" ref="N37:N54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B+</v>
      </c>
    </row>
    <row r="38" spans="1:14" x14ac:dyDescent="0.35">
      <c r="A38">
        <v>34</v>
      </c>
      <c r="B38" t="s">
        <v>143</v>
      </c>
      <c r="C38" t="s">
        <v>144</v>
      </c>
      <c r="D38">
        <v>151921</v>
      </c>
      <c r="E38" t="s">
        <v>1</v>
      </c>
      <c r="F38" t="s">
        <v>3</v>
      </c>
      <c r="G38" s="3">
        <v>80</v>
      </c>
      <c r="H38" s="3">
        <v>70</v>
      </c>
      <c r="I38" s="3">
        <v>70</v>
      </c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71.5</v>
      </c>
      <c r="N38" t="str">
        <f t="shared" si="1"/>
        <v>B+</v>
      </c>
    </row>
    <row r="39" spans="1:14" x14ac:dyDescent="0.35">
      <c r="A39">
        <v>35</v>
      </c>
      <c r="B39" t="s">
        <v>145</v>
      </c>
      <c r="C39" t="s">
        <v>146</v>
      </c>
      <c r="D39">
        <v>152827</v>
      </c>
      <c r="E39" t="s">
        <v>1</v>
      </c>
      <c r="F39" t="s">
        <v>3</v>
      </c>
      <c r="G39" s="3">
        <v>80</v>
      </c>
      <c r="H39" s="3">
        <v>70</v>
      </c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71.5</v>
      </c>
      <c r="N39" t="str">
        <f t="shared" si="1"/>
        <v>B+</v>
      </c>
    </row>
    <row r="40" spans="1:14" x14ac:dyDescent="0.35">
      <c r="A40">
        <v>36</v>
      </c>
      <c r="B40" t="s">
        <v>147</v>
      </c>
      <c r="C40" t="s">
        <v>148</v>
      </c>
      <c r="D40">
        <v>156395</v>
      </c>
      <c r="E40" t="s">
        <v>1</v>
      </c>
      <c r="F40" t="s">
        <v>3</v>
      </c>
      <c r="G40" s="3">
        <v>10</v>
      </c>
      <c r="H40" s="3">
        <v>10</v>
      </c>
      <c r="I40" s="3">
        <v>10</v>
      </c>
      <c r="J40" s="3">
        <v>10</v>
      </c>
      <c r="K40" s="3">
        <v>10</v>
      </c>
      <c r="L40" s="3">
        <v>10</v>
      </c>
      <c r="M40">
        <f>G40*Komponen!C10 + H40*Komponen!C11 + I40*Komponen!C12 + J40*Komponen!C13 + K40*Komponen!C14 + L40*Komponen!C15</f>
        <v>10</v>
      </c>
      <c r="N40" t="str">
        <f t="shared" si="1"/>
        <v>E</v>
      </c>
    </row>
    <row r="41" spans="1:14" x14ac:dyDescent="0.35">
      <c r="A41">
        <v>37</v>
      </c>
      <c r="B41" t="s">
        <v>149</v>
      </c>
      <c r="C41" t="s">
        <v>150</v>
      </c>
      <c r="D41">
        <v>151753</v>
      </c>
      <c r="E41" t="s">
        <v>1</v>
      </c>
      <c r="F41" t="s">
        <v>3</v>
      </c>
      <c r="G41" s="3">
        <v>80</v>
      </c>
      <c r="H41" s="3">
        <v>70</v>
      </c>
      <c r="I41" s="3">
        <v>70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71.5</v>
      </c>
      <c r="N41" t="str">
        <f t="shared" si="1"/>
        <v>B+</v>
      </c>
    </row>
    <row r="42" spans="1:14" x14ac:dyDescent="0.35">
      <c r="A42">
        <v>38</v>
      </c>
      <c r="B42" t="s">
        <v>151</v>
      </c>
      <c r="C42" t="s">
        <v>152</v>
      </c>
      <c r="D42">
        <v>151958</v>
      </c>
      <c r="E42" t="s">
        <v>1</v>
      </c>
      <c r="F42" t="s">
        <v>3</v>
      </c>
      <c r="G42" s="3">
        <v>80</v>
      </c>
      <c r="H42" s="3">
        <v>70</v>
      </c>
      <c r="I42" s="3">
        <v>70</v>
      </c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71.5</v>
      </c>
      <c r="N42" t="str">
        <f t="shared" si="1"/>
        <v>B+</v>
      </c>
    </row>
    <row r="43" spans="1:14" x14ac:dyDescent="0.35">
      <c r="A43">
        <v>39</v>
      </c>
      <c r="B43" t="s">
        <v>153</v>
      </c>
      <c r="C43" t="s">
        <v>154</v>
      </c>
      <c r="D43">
        <v>151828</v>
      </c>
      <c r="E43" t="s">
        <v>1</v>
      </c>
      <c r="F43" t="s">
        <v>3</v>
      </c>
      <c r="G43" s="3">
        <v>70</v>
      </c>
      <c r="H43" s="3">
        <v>70</v>
      </c>
      <c r="I43" s="3">
        <v>70</v>
      </c>
      <c r="J43" s="3">
        <v>70</v>
      </c>
      <c r="K43" s="3">
        <v>70</v>
      </c>
      <c r="L43" s="3">
        <v>70</v>
      </c>
      <c r="M43">
        <f>G43*Komponen!C10 + H43*Komponen!C11 + I43*Komponen!C12 + J43*Komponen!C13 + K43*Komponen!C14 + L43*Komponen!C15</f>
        <v>70</v>
      </c>
      <c r="N43" t="str">
        <f t="shared" si="1"/>
        <v>B+</v>
      </c>
    </row>
    <row r="44" spans="1:14" x14ac:dyDescent="0.35">
      <c r="A44">
        <v>40</v>
      </c>
      <c r="B44" t="s">
        <v>155</v>
      </c>
      <c r="C44" t="s">
        <v>156</v>
      </c>
      <c r="D44">
        <v>152303</v>
      </c>
      <c r="E44" t="s">
        <v>1</v>
      </c>
      <c r="F44" t="s">
        <v>3</v>
      </c>
      <c r="G44" s="3">
        <v>70</v>
      </c>
      <c r="H44" s="3">
        <v>70</v>
      </c>
      <c r="I44" s="3">
        <v>70</v>
      </c>
      <c r="J44" s="3">
        <v>70</v>
      </c>
      <c r="K44" s="3">
        <v>70</v>
      </c>
      <c r="L44" s="3">
        <v>70</v>
      </c>
      <c r="M44">
        <f>G44*Komponen!C10 + H44*Komponen!C11 + I44*Komponen!C12 + J44*Komponen!C13 + K44*Komponen!C14 + L44*Komponen!C15</f>
        <v>70</v>
      </c>
      <c r="N44" t="str">
        <f t="shared" si="1"/>
        <v>B+</v>
      </c>
    </row>
    <row r="45" spans="1:14" x14ac:dyDescent="0.35">
      <c r="A45">
        <v>41</v>
      </c>
      <c r="B45" t="s">
        <v>157</v>
      </c>
      <c r="C45" t="s">
        <v>158</v>
      </c>
      <c r="D45">
        <v>151774</v>
      </c>
      <c r="E45" t="s">
        <v>1</v>
      </c>
      <c r="F45" t="s">
        <v>3</v>
      </c>
      <c r="G45" s="3">
        <v>70</v>
      </c>
      <c r="H45" s="3">
        <v>70</v>
      </c>
      <c r="I45" s="3">
        <v>70</v>
      </c>
      <c r="J45" s="3">
        <v>70</v>
      </c>
      <c r="K45" s="3">
        <v>70</v>
      </c>
      <c r="L45" s="3">
        <v>70</v>
      </c>
      <c r="M45">
        <f>G45*Komponen!C10 + H45*Komponen!C11 + I45*Komponen!C12 + J45*Komponen!C13 + K45*Komponen!C14 + L45*Komponen!C15</f>
        <v>70</v>
      </c>
      <c r="N45" t="str">
        <f t="shared" si="1"/>
        <v>B+</v>
      </c>
    </row>
    <row r="46" spans="1:14" x14ac:dyDescent="0.35">
      <c r="A46">
        <v>42</v>
      </c>
      <c r="B46" t="s">
        <v>159</v>
      </c>
      <c r="C46" t="s">
        <v>160</v>
      </c>
      <c r="D46">
        <v>153245</v>
      </c>
      <c r="E46" t="s">
        <v>1</v>
      </c>
      <c r="F46" t="s">
        <v>3</v>
      </c>
      <c r="G46" s="3">
        <v>70</v>
      </c>
      <c r="H46" s="3">
        <v>70</v>
      </c>
      <c r="I46" s="3">
        <v>70</v>
      </c>
      <c r="J46" s="3">
        <v>70</v>
      </c>
      <c r="K46" s="3">
        <v>70</v>
      </c>
      <c r="L46" s="3">
        <v>70</v>
      </c>
      <c r="M46">
        <f>G46*Komponen!C10 + H46*Komponen!C11 + I46*Komponen!C12 + J46*Komponen!C13 + K46*Komponen!C14 + L46*Komponen!C15</f>
        <v>70</v>
      </c>
      <c r="N46" t="str">
        <f t="shared" si="1"/>
        <v>B+</v>
      </c>
    </row>
    <row r="47" spans="1:14" x14ac:dyDescent="0.35">
      <c r="A47">
        <v>43</v>
      </c>
      <c r="B47" t="s">
        <v>161</v>
      </c>
      <c r="C47" t="s">
        <v>162</v>
      </c>
      <c r="D47">
        <v>152324</v>
      </c>
      <c r="E47" t="s">
        <v>1</v>
      </c>
      <c r="F47" t="s">
        <v>3</v>
      </c>
      <c r="G47" s="3">
        <v>80</v>
      </c>
      <c r="H47" s="3">
        <v>70</v>
      </c>
      <c r="I47" s="3">
        <v>70</v>
      </c>
      <c r="J47" s="3">
        <v>70</v>
      </c>
      <c r="K47" s="3">
        <v>70</v>
      </c>
      <c r="L47" s="3">
        <v>70</v>
      </c>
      <c r="M47">
        <f>G47*Komponen!C10 + H47*Komponen!C11 + I47*Komponen!C12 + J47*Komponen!C13 + K47*Komponen!C14 + L47*Komponen!C15</f>
        <v>71.5</v>
      </c>
      <c r="N47" t="str">
        <f t="shared" si="1"/>
        <v>B+</v>
      </c>
    </row>
    <row r="48" spans="1:14" x14ac:dyDescent="0.35">
      <c r="A48">
        <v>44</v>
      </c>
      <c r="B48" t="s">
        <v>163</v>
      </c>
      <c r="C48" t="s">
        <v>164</v>
      </c>
      <c r="D48">
        <v>156095</v>
      </c>
      <c r="E48" t="s">
        <v>1</v>
      </c>
      <c r="F48" t="s">
        <v>3</v>
      </c>
      <c r="G48" s="3">
        <v>80</v>
      </c>
      <c r="H48" s="3">
        <v>70</v>
      </c>
      <c r="I48" s="3">
        <v>70</v>
      </c>
      <c r="J48" s="3">
        <v>70</v>
      </c>
      <c r="K48" s="3">
        <v>70</v>
      </c>
      <c r="L48" s="3">
        <v>70</v>
      </c>
      <c r="M48">
        <f>G48*Komponen!C10 + H48*Komponen!C11 + I48*Komponen!C12 + J48*Komponen!C13 + K48*Komponen!C14 + L48*Komponen!C15</f>
        <v>71.5</v>
      </c>
      <c r="N48" t="str">
        <f t="shared" si="1"/>
        <v>B+</v>
      </c>
    </row>
    <row r="49" spans="1:14" x14ac:dyDescent="0.35">
      <c r="A49">
        <v>45</v>
      </c>
      <c r="B49" t="s">
        <v>165</v>
      </c>
      <c r="C49" t="s">
        <v>166</v>
      </c>
      <c r="D49">
        <v>152366</v>
      </c>
      <c r="E49" t="s">
        <v>1</v>
      </c>
      <c r="F49" t="s">
        <v>3</v>
      </c>
      <c r="G49" s="3">
        <v>10</v>
      </c>
      <c r="H49" s="3">
        <v>10</v>
      </c>
      <c r="I49" s="3">
        <v>10</v>
      </c>
      <c r="J49" s="3">
        <v>10</v>
      </c>
      <c r="K49" s="3">
        <v>10</v>
      </c>
      <c r="L49" s="3">
        <v>10</v>
      </c>
      <c r="M49">
        <f>G49*Komponen!C10 + H49*Komponen!C11 + I49*Komponen!C12 + J49*Komponen!C13 + K49*Komponen!C14 + L49*Komponen!C15</f>
        <v>10</v>
      </c>
      <c r="N49" t="str">
        <f t="shared" si="1"/>
        <v>E</v>
      </c>
    </row>
    <row r="50" spans="1:14" x14ac:dyDescent="0.35">
      <c r="A50">
        <v>46</v>
      </c>
      <c r="B50" t="s">
        <v>167</v>
      </c>
      <c r="C50" t="s">
        <v>168</v>
      </c>
      <c r="D50">
        <v>151747</v>
      </c>
      <c r="E50" t="s">
        <v>1</v>
      </c>
      <c r="F50" t="s">
        <v>3</v>
      </c>
      <c r="G50" s="3">
        <v>80</v>
      </c>
      <c r="H50" s="3">
        <v>70</v>
      </c>
      <c r="I50" s="3">
        <v>70</v>
      </c>
      <c r="J50" s="3">
        <v>70</v>
      </c>
      <c r="K50" s="3">
        <v>70</v>
      </c>
      <c r="L50" s="3">
        <v>70</v>
      </c>
      <c r="M50">
        <f>G50*Komponen!C10 + H50*Komponen!C11 + I50*Komponen!C12 + J50*Komponen!C13 + K50*Komponen!C14 + L50*Komponen!C15</f>
        <v>71.5</v>
      </c>
      <c r="N50" t="str">
        <f t="shared" si="1"/>
        <v>B+</v>
      </c>
    </row>
    <row r="51" spans="1:14" x14ac:dyDescent="0.35">
      <c r="A51">
        <v>47</v>
      </c>
      <c r="B51" t="s">
        <v>169</v>
      </c>
      <c r="C51" t="s">
        <v>170</v>
      </c>
      <c r="D51">
        <v>152227</v>
      </c>
      <c r="E51" t="s">
        <v>1</v>
      </c>
      <c r="F51" t="s">
        <v>3</v>
      </c>
      <c r="G51" s="3">
        <v>80</v>
      </c>
      <c r="H51" s="3">
        <v>70</v>
      </c>
      <c r="I51" s="3">
        <v>70</v>
      </c>
      <c r="J51" s="3">
        <v>70</v>
      </c>
      <c r="K51" s="3">
        <v>70</v>
      </c>
      <c r="L51" s="3">
        <v>70</v>
      </c>
      <c r="M51">
        <f>G51*Komponen!C10 + H51*Komponen!C11 + I51*Komponen!C12 + J51*Komponen!C13 + K51*Komponen!C14 + L51*Komponen!C15</f>
        <v>71.5</v>
      </c>
      <c r="N51" t="str">
        <f t="shared" si="1"/>
        <v>B+</v>
      </c>
    </row>
    <row r="52" spans="1:14" x14ac:dyDescent="0.35">
      <c r="A52">
        <v>48</v>
      </c>
      <c r="B52" t="s">
        <v>171</v>
      </c>
      <c r="C52" t="s">
        <v>172</v>
      </c>
      <c r="D52">
        <v>152200</v>
      </c>
      <c r="E52" t="s">
        <v>1</v>
      </c>
      <c r="F52" t="s">
        <v>3</v>
      </c>
      <c r="G52" s="3">
        <v>80</v>
      </c>
      <c r="H52" s="3">
        <v>70</v>
      </c>
      <c r="I52" s="3">
        <v>70</v>
      </c>
      <c r="J52" s="3">
        <v>70</v>
      </c>
      <c r="K52" s="3">
        <v>70</v>
      </c>
      <c r="L52" s="3">
        <v>70</v>
      </c>
      <c r="M52">
        <f>G52*Komponen!C10 + H52*Komponen!C11 + I52*Komponen!C12 + J52*Komponen!C13 + K52*Komponen!C14 + L52*Komponen!C15</f>
        <v>71.5</v>
      </c>
      <c r="N52" t="str">
        <f t="shared" si="1"/>
        <v>B+</v>
      </c>
    </row>
    <row r="53" spans="1:14" x14ac:dyDescent="0.35">
      <c r="A53">
        <v>49</v>
      </c>
      <c r="B53">
        <v>20230110304002</v>
      </c>
      <c r="C53" t="s">
        <v>173</v>
      </c>
      <c r="D53">
        <v>157120</v>
      </c>
      <c r="E53" t="s">
        <v>1</v>
      </c>
      <c r="F53" t="s">
        <v>3</v>
      </c>
      <c r="G53" s="3">
        <v>10</v>
      </c>
      <c r="H53" s="3">
        <v>10</v>
      </c>
      <c r="I53" s="3">
        <v>10</v>
      </c>
      <c r="J53" s="3">
        <v>10</v>
      </c>
      <c r="K53" s="3">
        <v>10</v>
      </c>
      <c r="L53" s="3">
        <v>10</v>
      </c>
      <c r="M53">
        <f>G53*Komponen!C10 + H53*Komponen!C11 + I53*Komponen!C12 + J53*Komponen!C13 + K53*Komponen!C14 + L53*Komponen!C15</f>
        <v>10</v>
      </c>
      <c r="N53" t="str">
        <f t="shared" si="1"/>
        <v>E</v>
      </c>
    </row>
    <row r="54" spans="1:14" x14ac:dyDescent="0.35">
      <c r="A54">
        <v>50</v>
      </c>
      <c r="B54">
        <v>20240110316001</v>
      </c>
      <c r="C54" t="s">
        <v>174</v>
      </c>
      <c r="D54">
        <v>158529</v>
      </c>
      <c r="E54" t="s">
        <v>1</v>
      </c>
      <c r="F54" t="s">
        <v>3</v>
      </c>
      <c r="G54" s="3">
        <v>70</v>
      </c>
      <c r="H54" s="3">
        <v>70</v>
      </c>
      <c r="I54" s="3">
        <v>70</v>
      </c>
      <c r="J54" s="3">
        <v>70</v>
      </c>
      <c r="K54" s="3">
        <v>70</v>
      </c>
      <c r="L54" s="3">
        <v>70</v>
      </c>
      <c r="M54">
        <f>G54*Komponen!C10 + H54*Komponen!C11 + I54*Komponen!C12 + J54*Komponen!C13 + K54*Komponen!C14 + L54*Komponen!C15</f>
        <v>70</v>
      </c>
      <c r="N54" t="str">
        <f t="shared" si="1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2025-01-09T05:53:06Z</dcterms:created>
  <dcterms:modified xsi:type="dcterms:W3CDTF">2025-01-10T01:02:17Z</dcterms:modified>
  <cp:category>nilai</cp:category>
</cp:coreProperties>
</file>