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FKIP SEMESTER GANJIL 2024\FIX NILAI AKHIR PIH PHI HAN\"/>
    </mc:Choice>
  </mc:AlternateContent>
  <xr:revisionPtr revIDLastSave="0" documentId="13_ncr:1_{B10B28F7-1F0E-4A48-A79A-0FF11ABD93A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<sst xmlns="http://schemas.openxmlformats.org/spreadsheetml/2006/main" count="226" uniqueCount="147">
  <si>
    <t>KODE MK</t>
  </si>
  <si>
    <t>A1C2A21A</t>
  </si>
  <si>
    <t>NAMA MK</t>
  </si>
  <si>
    <t>HUKUM ADMINISTRASI NEGARA (HAN)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</si>
  <si>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</si>
  <si>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</si>
  <si>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</si>
  <si>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</si>
  <si>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</si>
  <si>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</si>
  <si>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</si>
  <si>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</si>
  <si>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</si>
  <si>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</si>
  <si>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</si>
  <si>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</si>
  <si>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</si>
  <si>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</si>
  <si>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</si>
  <si>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</si>
  <si>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</si>
  <si>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</si>
  <si>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</si>
  <si>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</si>
  <si>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</si>
  <si>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</si>
  <si>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</si>
  <si>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</si>
  <si>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</si>
  <si>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</si>
  <si>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</si>
  <si>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</si>
  <si>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</si>
  <si>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</si>
  <si>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</si>
  <si>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</si>
  <si>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</si>
  <si>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</si>
  <si>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</si>
  <si>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</si>
  <si>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</si>
  <si>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</si>
  <si>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</si>
  <si>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</si>
  <si>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</si>
  <si>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</si>
  <si>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</si>
  <si>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</si>
  <si>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</si>
  <si>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</si>
  <si>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</si>
  <si>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</si>
  <si>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</si>
  <si>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</si>
  <si>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</si>
  <si>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</si>
  <si>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</si>
  <si>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</si>
  <si>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</si>
  <si>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</si>
  <si>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</si>
  <si>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</si>
  <si>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</si>
  <si>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</si>
  <si>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HUKUM ADMINISTRASI NEGARA (HAN) (A1C2A21A)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</si>
  <si>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</si>
  <si>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</si>
  <si>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</si>
  <si>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</si>
  <si>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</si>
  <si>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</si>
  <si>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</si>
  <si>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</si>
  <si>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</si>
  <si>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2021A1C316</t>
  </si>
  <si>
    <t>AYU SADANA PRIHATIN NINGSIH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</si>
  <si>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</si>
  <si>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</si>
  <si>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</si>
  <si>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</si>
  <si>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</si>
  <si>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</si>
  <si>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</si>
  <si>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</si>
  <si>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</si>
  <si>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</si>
  <si>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</si>
  <si>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</si>
  <si>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</si>
  <si>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</si>
  <si>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</si>
  <si>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</si>
  <si>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</si>
  <si>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</si>
  <si>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</si>
  <si>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</si>
  <si>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</si>
  <si>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</si>
  <si>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</si>
  <si>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</si>
  <si>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</si>
  <si>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</si>
  <si>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</si>
  <si>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</si>
  <si>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INDAH SUKMA TRI HANDAYANI</t>
  </si>
  <si>
    <t>Kontrak perkulihan &amp; garis besar materi selama satu semester</t>
  </si>
  <si>
    <t>Definisi dan sejarah perkembangan HAN serta hubungannya dengan ilmu hukum lainnya</t>
  </si>
  <si>
    <t>Ruang lingkup, objek kajian dan subyek HAN</t>
  </si>
  <si>
    <t>Sumber hukum HAN</t>
  </si>
  <si>
    <t>Kedudukan, tujuan, fungsi dan sifat HAN</t>
  </si>
  <si>
    <t>Kedudukan, kewenangan, dan tindakan hukum pemerintah</t>
  </si>
  <si>
    <t>Instrumen hukum pemerintah</t>
  </si>
  <si>
    <t>Ujian Tengah Semester</t>
  </si>
  <si>
    <t>Sejarah dan fungsi serta kedudukan AUPB</t>
  </si>
  <si>
    <t>Menganalisis impelemtasi penerapan AUPB</t>
  </si>
  <si>
    <t>Perlindungan hukum dan pertanggungajwaban hukum administrasi</t>
  </si>
  <si>
    <t>Sanksi administrasi dan sanksi hukum lainnya</t>
  </si>
  <si>
    <t>Prosedur penyelesaian sengketa administrasi (PTUN)</t>
  </si>
  <si>
    <t>Isu-isu terkini terkait hukum administrasi negara</t>
  </si>
  <si>
    <t>Review seluruh materi dan penyampaian kisi-kisi UAS</t>
  </si>
  <si>
    <t>Ujian Akhir Semester</t>
  </si>
  <si>
    <t>Study contract &amp; outline of material for one semester</t>
  </si>
  <si>
    <t>Definition and history of the development of HAN and its relationship with other legal sciences</t>
  </si>
  <si>
    <t>Scope, object of study and subject of HAN</t>
  </si>
  <si>
    <t>Sources of HAN law</t>
  </si>
  <si>
    <t>Position, purpose, function and nature of HAN</t>
  </si>
  <si>
    <t>Position, authority and legal actions of the government</t>
  </si>
  <si>
    <t>Government legal instruments</t>
  </si>
  <si>
    <t>Midterm exam</t>
  </si>
  <si>
    <t>History and function and position of AUPB</t>
  </si>
  <si>
    <t>Analyzing the implementation of AUPB</t>
  </si>
  <si>
    <t>Legal protection and administrative legal accountability</t>
  </si>
  <si>
    <t>Administrative sanctions and other legal sanctions</t>
  </si>
  <si>
    <t>Administrative dispute resolution procedures (PTUN)</t>
  </si>
  <si>
    <t>Current issues related to state administrative law</t>
  </si>
  <si>
    <t>Review all materials and delivery of UAS outline</t>
  </si>
  <si>
    <t>Final exams</t>
  </si>
  <si>
    <t>Tanya Jawab</t>
  </si>
  <si>
    <t>Presentasi Makalah</t>
  </si>
  <si>
    <t>Ujian tertulis</t>
  </si>
  <si>
    <t>Kehadiran dan keaktifan di kelas</t>
  </si>
  <si>
    <t>Upload video ke youtube</t>
  </si>
  <si>
    <t>Attendance and activeness in class</t>
  </si>
  <si>
    <t>Upload video to youtube</t>
  </si>
  <si>
    <t>Question and answer</t>
  </si>
  <si>
    <t>Paper Presentation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</si>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</sst>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121</v>
      </c>
      <c r="D10">
        <v>1234583040</v>
      </c>
    </row>
    <row r="11" spans="1:4" x14ac:dyDescent="0.25">
      <c r="A11">
        <v>2</v>
      </c>
      <c r="B11" s="3" t="s">
        <v>106</v>
      </c>
      <c r="C11" s="3" t="s">
        <v>122</v>
      </c>
      <c r="D11">
        <v>1234583040</v>
      </c>
    </row>
    <row r="12" spans="1:4" x14ac:dyDescent="0.25">
      <c r="A12">
        <v>3</v>
      </c>
      <c r="B12" s="3" t="s">
        <v>107</v>
      </c>
      <c r="C12" s="3" t="s">
        <v>123</v>
      </c>
      <c r="D12">
        <v>1234583040</v>
      </c>
    </row>
    <row r="13" spans="1:4" x14ac:dyDescent="0.25">
      <c r="A13">
        <v>4</v>
      </c>
      <c r="B13" s="3" t="s">
        <v>108</v>
      </c>
      <c r="C13" s="3" t="s">
        <v>124</v>
      </c>
      <c r="D13">
        <v>1234583040</v>
      </c>
    </row>
    <row r="14" spans="1:4" x14ac:dyDescent="0.25">
      <c r="A14">
        <v>5</v>
      </c>
      <c r="B14" s="3" t="s">
        <v>109</v>
      </c>
      <c r="C14" s="3" t="s">
        <v>125</v>
      </c>
      <c r="D14">
        <v>1234583040</v>
      </c>
    </row>
    <row r="15" spans="1:4" x14ac:dyDescent="0.25">
      <c r="A15">
        <v>6</v>
      </c>
      <c r="B15" s="11" t="s">
        <v>110</v>
      </c>
      <c r="C15" s="3" t="s">
        <v>126</v>
      </c>
      <c r="D15">
        <v>1234583040</v>
      </c>
    </row>
    <row r="16" spans="1:4" x14ac:dyDescent="0.25">
      <c r="A16">
        <v>7</v>
      </c>
      <c r="B16" s="11" t="s">
        <v>111</v>
      </c>
      <c r="C16" s="3" t="s">
        <v>127</v>
      </c>
      <c r="D16">
        <v>1234583040</v>
      </c>
    </row>
    <row r="17" spans="1:4" x14ac:dyDescent="0.25">
      <c r="A17">
        <v>8</v>
      </c>
      <c r="B17" s="11" t="s">
        <v>112</v>
      </c>
      <c r="C17" s="3" t="s">
        <v>128</v>
      </c>
      <c r="D17">
        <v>1234583040</v>
      </c>
    </row>
    <row r="18" spans="1:4" x14ac:dyDescent="0.25">
      <c r="A18">
        <v>9</v>
      </c>
      <c r="B18" s="11" t="s">
        <v>113</v>
      </c>
      <c r="C18" s="3" t="s">
        <v>129</v>
      </c>
      <c r="D18">
        <v>1234583040</v>
      </c>
    </row>
    <row r="19" spans="1:4" x14ac:dyDescent="0.25">
      <c r="A19">
        <v>10</v>
      </c>
      <c r="B19" s="11" t="s">
        <v>114</v>
      </c>
      <c r="C19" s="3" t="s">
        <v>130</v>
      </c>
      <c r="D19">
        <v>1234583040</v>
      </c>
    </row>
    <row r="20" spans="1:4" x14ac:dyDescent="0.25">
      <c r="A20">
        <v>11</v>
      </c>
      <c r="B20" s="11" t="s">
        <v>115</v>
      </c>
      <c r="C20" s="3" t="s">
        <v>131</v>
      </c>
      <c r="D20">
        <v>1234583040</v>
      </c>
    </row>
    <row r="21" spans="1:4" x14ac:dyDescent="0.25">
      <c r="A21">
        <v>12</v>
      </c>
      <c r="B21" s="11" t="s">
        <v>116</v>
      </c>
      <c r="C21" s="3" t="s">
        <v>132</v>
      </c>
      <c r="D21">
        <v>1234583040</v>
      </c>
    </row>
    <row r="22" spans="1:4" x14ac:dyDescent="0.25">
      <c r="A22">
        <v>13</v>
      </c>
      <c r="B22" s="11" t="s">
        <v>117</v>
      </c>
      <c r="C22" s="3" t="s">
        <v>133</v>
      </c>
      <c r="D22">
        <v>1234583040</v>
      </c>
    </row>
    <row r="23" spans="1:4" x14ac:dyDescent="0.25">
      <c r="A23">
        <v>14</v>
      </c>
      <c r="B23" s="11" t="s">
        <v>118</v>
      </c>
      <c r="C23" s="3" t="s">
        <v>134</v>
      </c>
      <c r="D23">
        <v>1234583040</v>
      </c>
    </row>
    <row r="24" spans="1:4" x14ac:dyDescent="0.25">
      <c r="A24">
        <v>15</v>
      </c>
      <c r="B24" s="11" t="s">
        <v>119</v>
      </c>
      <c r="C24" s="3" t="s">
        <v>135</v>
      </c>
      <c r="D24">
        <v>1234583040</v>
      </c>
    </row>
    <row r="25" spans="1:4" x14ac:dyDescent="0.25">
      <c r="A25">
        <v>16</v>
      </c>
      <c r="B25" s="11" t="s">
        <v>120</v>
      </c>
      <c r="C25" s="3" t="s">
        <v>136</v>
      </c>
      <c r="D25">
        <v>1234583040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140</v>
      </c>
      <c r="E10" s="3" t="s">
        <v>142</v>
      </c>
      <c r="F10">
        <v>1234583040</v>
      </c>
    </row>
    <row r="11" spans="1:6" x14ac:dyDescent="0.25">
      <c r="A11">
        <v>2</v>
      </c>
      <c r="B11" t="s">
        <v>59</v>
      </c>
      <c r="C11" s="9">
        <v>0.1</v>
      </c>
      <c r="D11" s="3" t="s">
        <v>141</v>
      </c>
      <c r="E11" s="3" t="s">
        <v>143</v>
      </c>
      <c r="F11">
        <v>1234583040</v>
      </c>
    </row>
    <row r="12" spans="1:6" x14ac:dyDescent="0.25">
      <c r="A12">
        <v>3</v>
      </c>
      <c r="B12" t="s">
        <v>60</v>
      </c>
      <c r="C12" s="9">
        <v>0.1</v>
      </c>
      <c r="D12" s="3" t="s">
        <v>137</v>
      </c>
      <c r="E12" s="3" t="s">
        <v>144</v>
      </c>
      <c r="F12">
        <v>1234583040</v>
      </c>
    </row>
    <row r="13" spans="1:6" x14ac:dyDescent="0.25">
      <c r="A13">
        <v>4</v>
      </c>
      <c r="B13" t="s">
        <v>61</v>
      </c>
      <c r="C13" s="9">
        <v>0.2</v>
      </c>
      <c r="D13" s="3" t="s">
        <v>138</v>
      </c>
      <c r="E13" s="3" t="s">
        <v>145</v>
      </c>
      <c r="F13">
        <v>1234583040</v>
      </c>
    </row>
    <row r="14" spans="1:6" x14ac:dyDescent="0.25">
      <c r="A14">
        <v>5</v>
      </c>
      <c r="B14" t="s">
        <v>62</v>
      </c>
      <c r="C14" s="9">
        <v>0.2</v>
      </c>
      <c r="D14" s="3" t="s">
        <v>139</v>
      </c>
      <c r="E14" s="3" t="s">
        <v>146</v>
      </c>
      <c r="F14">
        <v>1234583040</v>
      </c>
    </row>
    <row r="15" spans="1:6" x14ac:dyDescent="0.25">
      <c r="A15">
        <v>6</v>
      </c>
      <c r="B15" t="s">
        <v>63</v>
      </c>
      <c r="C15" s="9">
        <v>0.3</v>
      </c>
      <c r="D15" s="3" t="s">
        <v>139</v>
      </c>
      <c r="E15" s="3" t="s">
        <v>146</v>
      </c>
      <c r="F15">
        <v>1234583040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78" zoomScaleNormal="57" workbookViewId="0">
      <selection activeCell="A29" sqref="A29:XFD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155831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152573</v>
      </c>
      <c r="E6" t="s">
        <v>1</v>
      </c>
      <c r="F6" t="s">
        <v>3</v>
      </c>
      <c r="G6" s="3">
        <v>70</v>
      </c>
      <c r="H6" s="3">
        <v>70</v>
      </c>
      <c r="I6" s="3">
        <v>75</v>
      </c>
      <c r="J6" s="3">
        <v>75</v>
      </c>
      <c r="K6" s="3">
        <v>70</v>
      </c>
      <c r="L6" s="3">
        <v>75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5">
      <c r="A7">
        <v>3</v>
      </c>
      <c r="B7">
        <v>20230110300001</v>
      </c>
      <c r="C7" t="s">
        <v>78</v>
      </c>
      <c r="D7">
        <v>153219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70</v>
      </c>
      <c r="K7" s="3">
        <v>80</v>
      </c>
      <c r="L7" s="3">
        <v>80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>
        <v>20230110300002</v>
      </c>
      <c r="C8" t="s">
        <v>79</v>
      </c>
      <c r="D8">
        <v>154329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70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20230110300003</v>
      </c>
      <c r="C9" t="s">
        <v>80</v>
      </c>
      <c r="D9">
        <v>153353</v>
      </c>
      <c r="E9" t="s">
        <v>1</v>
      </c>
      <c r="F9" t="s">
        <v>3</v>
      </c>
      <c r="G9" s="3">
        <v>80</v>
      </c>
      <c r="H9" s="3">
        <v>90</v>
      </c>
      <c r="I9" s="3">
        <v>90</v>
      </c>
      <c r="J9" s="3">
        <v>80</v>
      </c>
      <c r="K9" s="3">
        <v>90</v>
      </c>
      <c r="L9" s="3">
        <v>83</v>
      </c>
      <c r="M9">
        <f>G9*Komponen!C10 + H9*Komponen!C11 + I9*Komponen!C12 + J9*Komponen!C13 + K9*Komponen!C14 + L9*Komponen!C15</f>
        <v>84.9</v>
      </c>
      <c r="N9" t="str">
        <f t="shared" si="0"/>
        <v>A</v>
      </c>
    </row>
    <row r="10" spans="1:14" x14ac:dyDescent="0.25">
      <c r="A10">
        <v>6</v>
      </c>
      <c r="B10">
        <v>20230110300004</v>
      </c>
      <c r="C10" t="s">
        <v>81</v>
      </c>
      <c r="D10">
        <v>153325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75</v>
      </c>
      <c r="K10" s="3">
        <v>75</v>
      </c>
      <c r="L10" s="3">
        <v>73</v>
      </c>
      <c r="M10">
        <f>G10*Komponen!C10 + H10*Komponen!C11 + I10*Komponen!C12 + J10*Komponen!C13 + K10*Komponen!C14 + L10*Komponen!C15</f>
        <v>75.400000000000006</v>
      </c>
      <c r="N10" t="str">
        <f t="shared" si="0"/>
        <v>A-</v>
      </c>
    </row>
    <row r="11" spans="1:14" x14ac:dyDescent="0.25">
      <c r="A11">
        <v>7</v>
      </c>
      <c r="B11">
        <v>20230110300005</v>
      </c>
      <c r="C11" t="s">
        <v>82</v>
      </c>
      <c r="D11">
        <v>152786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75</v>
      </c>
      <c r="K11" s="3">
        <v>85</v>
      </c>
      <c r="L11" s="3">
        <v>75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>
        <v>20230110300006</v>
      </c>
      <c r="C12" t="s">
        <v>83</v>
      </c>
      <c r="D12">
        <v>153265</v>
      </c>
      <c r="E12" t="s">
        <v>1</v>
      </c>
      <c r="F12" t="s">
        <v>3</v>
      </c>
      <c r="G12" s="3">
        <v>70</v>
      </c>
      <c r="H12" s="3">
        <v>80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20230110300007</v>
      </c>
      <c r="C13" t="s">
        <v>84</v>
      </c>
      <c r="D13">
        <v>152594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>
        <v>20230110300008</v>
      </c>
      <c r="C14" t="s">
        <v>85</v>
      </c>
      <c r="D14">
        <v>153402</v>
      </c>
      <c r="E14" t="s">
        <v>1</v>
      </c>
      <c r="F14" t="s">
        <v>3</v>
      </c>
      <c r="G14" s="3">
        <v>80</v>
      </c>
      <c r="H14" s="3">
        <v>90</v>
      </c>
      <c r="I14" s="3">
        <v>90</v>
      </c>
      <c r="J14" s="3">
        <v>90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5">
      <c r="A15">
        <v>11</v>
      </c>
      <c r="B15">
        <v>20230110300009</v>
      </c>
      <c r="C15" t="s">
        <v>86</v>
      </c>
      <c r="D15">
        <v>152684</v>
      </c>
      <c r="E15" t="s">
        <v>1</v>
      </c>
      <c r="F15" t="s">
        <v>3</v>
      </c>
      <c r="G15" s="3">
        <v>70</v>
      </c>
      <c r="H15" s="3">
        <v>75</v>
      </c>
      <c r="I15" s="3">
        <v>75</v>
      </c>
      <c r="J15" s="3">
        <v>75</v>
      </c>
      <c r="K15" s="3">
        <v>70</v>
      </c>
      <c r="L15" s="3">
        <v>78</v>
      </c>
      <c r="M15">
        <f>G15*Komponen!C10 + H15*Komponen!C11 + I15*Komponen!C12 + J15*Komponen!C13 + K15*Komponen!C14 + L15*Komponen!C15</f>
        <v>74.400000000000006</v>
      </c>
      <c r="N15" t="str">
        <f t="shared" si="0"/>
        <v>B+</v>
      </c>
    </row>
    <row r="16" spans="1:14" x14ac:dyDescent="0.25">
      <c r="A16">
        <v>12</v>
      </c>
      <c r="B16">
        <v>20230110300010</v>
      </c>
      <c r="C16" t="s">
        <v>87</v>
      </c>
      <c r="D16">
        <v>152596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20230110300011</v>
      </c>
      <c r="C17" t="s">
        <v>88</v>
      </c>
      <c r="D17">
        <v>153315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81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20230110300012</v>
      </c>
      <c r="C18" t="s">
        <v>89</v>
      </c>
      <c r="D18">
        <v>153241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20230110300013</v>
      </c>
      <c r="C19" t="s">
        <v>90</v>
      </c>
      <c r="D19">
        <v>152005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>
        <v>20230110300014</v>
      </c>
      <c r="C20" t="s">
        <v>91</v>
      </c>
      <c r="D20">
        <v>152538</v>
      </c>
      <c r="E20" t="s">
        <v>1</v>
      </c>
      <c r="F20" t="s">
        <v>3</v>
      </c>
      <c r="G20" s="3">
        <v>80</v>
      </c>
      <c r="H20" s="3">
        <v>80</v>
      </c>
      <c r="I20" s="3">
        <v>85</v>
      </c>
      <c r="J20" s="3">
        <v>80</v>
      </c>
      <c r="K20" s="3">
        <v>82</v>
      </c>
      <c r="L20" s="3">
        <v>80</v>
      </c>
      <c r="M20">
        <f>G20*Komponen!C10 + H20*Komponen!C11 + I20*Komponen!C12 + J20*Komponen!C13 + K20*Komponen!C14 + L20*Komponen!C15</f>
        <v>80.900000000000006</v>
      </c>
      <c r="N20" t="str">
        <f t="shared" si="0"/>
        <v>A</v>
      </c>
    </row>
    <row r="21" spans="1:14" x14ac:dyDescent="0.25">
      <c r="A21">
        <v>17</v>
      </c>
      <c r="B21">
        <v>20230110300015</v>
      </c>
      <c r="C21" t="s">
        <v>92</v>
      </c>
      <c r="D21">
        <v>151897</v>
      </c>
      <c r="E21" t="s">
        <v>1</v>
      </c>
      <c r="F21" t="s">
        <v>3</v>
      </c>
      <c r="G21" s="3">
        <v>80</v>
      </c>
      <c r="H21" s="3">
        <v>85</v>
      </c>
      <c r="I21" s="3">
        <v>83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80.8</v>
      </c>
      <c r="N21" t="str">
        <f t="shared" si="0"/>
        <v>A</v>
      </c>
    </row>
    <row r="22" spans="1:14" x14ac:dyDescent="0.25">
      <c r="A22">
        <v>18</v>
      </c>
      <c r="B22">
        <v>20230110300016</v>
      </c>
      <c r="C22" t="s">
        <v>93</v>
      </c>
      <c r="D22">
        <v>153260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20230110300018</v>
      </c>
      <c r="C23" t="s">
        <v>94</v>
      </c>
      <c r="D23">
        <v>152492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20230110300019</v>
      </c>
      <c r="C24" t="s">
        <v>95</v>
      </c>
      <c r="D24">
        <v>153576</v>
      </c>
      <c r="E24" t="s">
        <v>1</v>
      </c>
      <c r="F24" t="s">
        <v>3</v>
      </c>
      <c r="G24" s="3">
        <v>65</v>
      </c>
      <c r="H24" s="3">
        <v>80</v>
      </c>
      <c r="I24" s="3">
        <v>70</v>
      </c>
      <c r="J24" s="3">
        <v>70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72</v>
      </c>
      <c r="N24" t="str">
        <f t="shared" si="0"/>
        <v>B+</v>
      </c>
    </row>
    <row r="25" spans="1:14" x14ac:dyDescent="0.25">
      <c r="A25">
        <v>21</v>
      </c>
      <c r="B25">
        <v>20230110300020</v>
      </c>
      <c r="C25" t="s">
        <v>96</v>
      </c>
      <c r="D25">
        <v>152887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>
        <v>20230110300022</v>
      </c>
      <c r="C26" t="s">
        <v>97</v>
      </c>
      <c r="D26">
        <v>153240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>
        <v>20230110300023</v>
      </c>
      <c r="C27" t="s">
        <v>98</v>
      </c>
      <c r="D27">
        <v>152667</v>
      </c>
      <c r="E27" t="s">
        <v>1</v>
      </c>
      <c r="F27" t="s">
        <v>3</v>
      </c>
      <c r="G27" s="3">
        <v>80</v>
      </c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25">
      <c r="A28">
        <v>24</v>
      </c>
      <c r="B28">
        <v>20230110300025</v>
      </c>
      <c r="C28" t="s">
        <v>99</v>
      </c>
      <c r="D28">
        <v>153639</v>
      </c>
      <c r="E28" t="s">
        <v>1</v>
      </c>
      <c r="F28" t="s">
        <v>3</v>
      </c>
      <c r="G28" s="3">
        <v>70</v>
      </c>
      <c r="H28" s="3">
        <v>80</v>
      </c>
      <c r="I28" s="3">
        <v>76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75.099999999999994</v>
      </c>
      <c r="N28" t="str">
        <f t="shared" si="0"/>
        <v>A-</v>
      </c>
    </row>
    <row r="29" spans="1:14" x14ac:dyDescent="0.25">
      <c r="A29">
        <v>25</v>
      </c>
      <c r="B29">
        <v>20230110300026</v>
      </c>
      <c r="C29" t="s">
        <v>100</v>
      </c>
      <c r="D29">
        <v>159124</v>
      </c>
      <c r="E29" t="s">
        <v>1</v>
      </c>
      <c r="F29" t="s">
        <v>3</v>
      </c>
      <c r="G29" s="3">
        <v>65</v>
      </c>
      <c r="H29" s="3">
        <v>80</v>
      </c>
      <c r="I29" s="3">
        <v>70</v>
      </c>
      <c r="J29" s="3">
        <v>75</v>
      </c>
      <c r="K29" s="3">
        <v>70</v>
      </c>
      <c r="L29" s="3">
        <v>74</v>
      </c>
      <c r="M29">
        <f>G29*Komponen!C10 + H29*Komponen!C11 + I29*Komponen!C12 + J29*Komponen!C13 + K29*Komponen!C14 + L29*Komponen!C15</f>
        <v>72.7</v>
      </c>
      <c r="N29" t="str">
        <f t="shared" si="0"/>
        <v>B+</v>
      </c>
    </row>
    <row r="30" spans="1:14" x14ac:dyDescent="0.25">
      <c r="A30">
        <v>26</v>
      </c>
      <c r="B30">
        <v>20230110300027</v>
      </c>
      <c r="C30" t="s">
        <v>101</v>
      </c>
      <c r="D30">
        <v>152600</v>
      </c>
      <c r="E30" t="s">
        <v>1</v>
      </c>
      <c r="F30" t="s">
        <v>3</v>
      </c>
      <c r="G30" s="3">
        <v>70</v>
      </c>
      <c r="H30" s="3">
        <v>80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>
        <v>20230110300028</v>
      </c>
      <c r="C31" t="s">
        <v>102</v>
      </c>
      <c r="D31">
        <v>153224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25">
      <c r="A32">
        <v>28</v>
      </c>
      <c r="B32">
        <v>20230110300029</v>
      </c>
      <c r="C32" t="s">
        <v>103</v>
      </c>
      <c r="D32">
        <v>153829</v>
      </c>
      <c r="E32" t="s">
        <v>1</v>
      </c>
      <c r="F32" t="s">
        <v>3</v>
      </c>
      <c r="G32" s="3">
        <v>70</v>
      </c>
      <c r="H32" s="3">
        <v>80</v>
      </c>
      <c r="I32" s="3">
        <v>75</v>
      </c>
      <c r="J32" s="3">
        <v>75</v>
      </c>
      <c r="K32" s="3">
        <v>80</v>
      </c>
      <c r="L32" s="3">
        <v>75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  <row r="33" spans="1:14" x14ac:dyDescent="0.25">
      <c r="A33">
        <v>29</v>
      </c>
      <c r="B33">
        <v>20230110302001</v>
      </c>
      <c r="C33" t="s">
        <v>104</v>
      </c>
      <c r="D33">
        <v>156679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70</v>
      </c>
      <c r="K33" s="3">
        <v>75</v>
      </c>
      <c r="L33" s="3">
        <v>78</v>
      </c>
      <c r="M33">
        <f>G33*Komponen!C10 + H33*Komponen!C11 + I33*Komponen!C12 + J33*Komponen!C13 + K33*Komponen!C14 + L33*Komponen!C15</f>
        <v>75.900000000000006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DENDE RATNA SARI</cp:lastModifiedBy>
  <dcterms:created xsi:type="dcterms:W3CDTF">2025-01-16T22:12:22Z</dcterms:created>
  <dcterms:modified xsi:type="dcterms:W3CDTF">2025-01-20T22:08:19Z</dcterms:modified>
  <cp:category>nilai</cp:category>
</cp:coreProperties>
</file>