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"/>
    </mc:Choice>
  </mc:AlternateContent>
  <xr:revisionPtr revIDLastSave="0" documentId="13_ncr:1_{C0DF1F3E-058E-4D8F-A173-65A685687C65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0" i="4" l="1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<sst xmlns="http://schemas.openxmlformats.org/spreadsheetml/2006/main" count="134" uniqueCount="104">
  <si>
    <t>KODE MK</t>
  </si>
  <si>
    <t>D1B4C07A</t>
  </si>
  <si>
    <t>NAMA MK</t>
  </si>
  <si>
    <t>TEKNIK BENDUNGAN</t>
  </si>
  <si>
    <t>NAMA KELAS</t>
  </si>
  <si>
    <t>DB-7A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</si>
  <si>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</si>
  <si>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</si>
  <si>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</si>
  <si>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</si>
  <si>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</si>
  <si>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</si>
  <si>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</si>
  <si>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</si>
  <si>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</si>
  <si>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</si>
  <si>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</si>
  <si>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</si>
  <si>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</si>
  <si>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</si>
  <si>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</si>
  <si>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</si>
  <si>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</si>
  <si>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</si>
  <si>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</si>
  <si>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</si>
  <si>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</si>
  <si>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</si>
  <si>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</si>
  <si>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</si>
  <si>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</si>
  <si>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</si>
  <si>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</si>
  <si>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</si>
  <si>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</si>
  <si>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</si>
  <si>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</si>
  <si>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</si>
  <si>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</si>
  <si>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</si>
  <si>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</si>
  <si>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</si>
  <si>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</si>
  <si>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</si>
  <si>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</si>
  <si>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</si>
  <si>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</si>
  <si>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</si>
  <si>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</si>
  <si>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</si>
  <si>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</si>
  <si>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</si>
  <si>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</si>
  <si>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</si>
  <si>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</si>
  <si>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</si>
  <si>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</si>
  <si>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</si>
  <si>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</si>
  <si>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</si>
  <si>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</si>
  <si>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</si>
  <si>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</si>
  <si>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</si>
  <si>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</si>
  <si>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</si>
  <si>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</si>
  <si>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</si>
  <si>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BENDUNGAN (D1B4C07A)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</si>
  <si>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</si>
  <si>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</si>
  <si>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</si>
  <si>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</si>
  <si>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</si>
  <si>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</si>
  <si>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</si>
  <si>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</si>
  <si>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</si>
  <si>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2019D1B090</t>
  </si>
  <si>
    <t>MUHAMMAD ISRAN</t>
  </si>
  <si>
    <t>2020D1B020</t>
  </si>
  <si>
    <t>WIRAJE WIRAGUNA</t>
  </si>
  <si>
    <t>2020D1B188</t>
  </si>
  <si>
    <t>WAWAN HIDAYAT</t>
  </si>
  <si>
    <t>2021D1B132</t>
  </si>
  <si>
    <t>MINHAJJUL ABIDIN</t>
  </si>
  <si>
    <t>SEBASTIANUS SANDROSI PANGGUT</t>
  </si>
  <si>
    <t>EKO PURWANTO</t>
  </si>
  <si>
    <t>Pengantar Teknik Bendungan: Definisi, sejarah, dan jenis-jenis bendungan.</t>
  </si>
  <si>
    <t>Pemilihan Lokasi Bendungan: Faktor-faktor yang mempengaruhi pemilihan lokasi bendungan.</t>
  </si>
  <si>
    <t>Hidrologi dan Analisis Curah Hujan: Prinsip hidrologi dan analisis data curah hujan untuk desain bendungan.</t>
  </si>
  <si>
    <t>Geoteknik dan Sifat Tanah: Penyelidikan geoteknik dan karakteristik tanah di lokasi bendungan.</t>
  </si>
  <si>
    <t>Material untuk Konstruksi Bendungan: Karakteristik dan jenis material yang digunakan dalam konstruksi bendungan.</t>
  </si>
  <si>
    <t>Desain Struktur Bendungan: Prinsip-prinsip desain dan analisis struktur bendungan.</t>
  </si>
  <si>
    <t>Stabilitas Lereng dan Dinding Bendungan: Teknik dan analisis untuk memastikan stabilitas lereng dan dinding bendungan.</t>
  </si>
  <si>
    <t>Desain Fondasi Bendungan: Teknik desain fondasi yang aman dan kokoh untuk bendungan.</t>
  </si>
  <si>
    <t>Pengendalian Air dan Erosi: Metode untuk mengendalikan air dan mencegah erosi di sekitar bendungan.</t>
  </si>
  <si>
    <t>Sistem Drainase Bendungan: Desain dan implementasi sistem drainase untuk bendungan.</t>
  </si>
  <si>
    <t>Pengelolaan Debit Sungai: Teknik untuk mengelola aliran air dan mengoptimalkan kapasitas bendungan.</t>
  </si>
  <si>
    <t>Aspek Lingkungan dalam Teknik Bendungan: Dampak lingkungan dan mitigasi pada proyek bendungan.</t>
  </si>
  <si>
    <t>Konstruksi dan Pemasangan Bendungan: Proses konstruksi dan metode pemasangan bendungan.</t>
  </si>
  <si>
    <t>Pengelolaan Bendungan dan Reservoir: Manajemen operasi dan pemeliharaan bendungan dan reservoir.</t>
  </si>
  <si>
    <t>Keamanan dan Evaluasi Bendungan: Penilaian risiko dan langkah-langkah keamanan untuk bendungan.</t>
  </si>
  <si>
    <t>Studi Kasus Proyek Bendungan: Analisis dan pembelajaran dari proyek-proyek bendungan yang sudah 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</si>
</sst>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 t="s">
        <v>88</v>
      </c>
      <c r="C10" s="3"/>
      <c r="D10">
        <v>1234583607</v>
      </c>
    </row>
    <row r="11" spans="1:4" x14ac:dyDescent="0.55000000000000004">
      <c r="A11">
        <v>2</v>
      </c>
      <c r="B11" s="3" t="s">
        <v>89</v>
      </c>
      <c r="C11" s="3"/>
      <c r="D11">
        <v>1234583607</v>
      </c>
    </row>
    <row r="12" spans="1:4" x14ac:dyDescent="0.55000000000000004">
      <c r="A12">
        <v>3</v>
      </c>
      <c r="B12" s="3" t="s">
        <v>90</v>
      </c>
      <c r="C12" s="3"/>
      <c r="D12">
        <v>1234583607</v>
      </c>
    </row>
    <row r="13" spans="1:4" x14ac:dyDescent="0.55000000000000004">
      <c r="A13">
        <v>4</v>
      </c>
      <c r="B13" s="3" t="s">
        <v>91</v>
      </c>
      <c r="C13" s="3"/>
      <c r="D13">
        <v>1234583607</v>
      </c>
    </row>
    <row r="14" spans="1:4" x14ac:dyDescent="0.55000000000000004">
      <c r="A14">
        <v>5</v>
      </c>
      <c r="B14" s="3" t="s">
        <v>92</v>
      </c>
      <c r="C14" s="3"/>
      <c r="D14">
        <v>1234583607</v>
      </c>
    </row>
    <row r="15" spans="1:4" x14ac:dyDescent="0.55000000000000004">
      <c r="A15">
        <v>6</v>
      </c>
      <c r="B15" s="3" t="s">
        <v>93</v>
      </c>
      <c r="C15" s="3"/>
      <c r="D15">
        <v>1234583607</v>
      </c>
    </row>
    <row r="16" spans="1:4" x14ac:dyDescent="0.55000000000000004">
      <c r="A16">
        <v>7</v>
      </c>
      <c r="B16" s="3" t="s">
        <v>94</v>
      </c>
      <c r="C16" s="3"/>
      <c r="D16">
        <v>1234583607</v>
      </c>
    </row>
    <row r="17" spans="1:4" x14ac:dyDescent="0.55000000000000004">
      <c r="A17">
        <v>8</v>
      </c>
      <c r="B17" s="3" t="s">
        <v>95</v>
      </c>
      <c r="C17" s="3"/>
      <c r="D17">
        <v>1234583607</v>
      </c>
    </row>
    <row r="18" spans="1:4" x14ac:dyDescent="0.55000000000000004">
      <c r="A18">
        <v>9</v>
      </c>
      <c r="B18" s="3" t="s">
        <v>96</v>
      </c>
      <c r="C18" s="3"/>
      <c r="D18">
        <v>1234583607</v>
      </c>
    </row>
    <row r="19" spans="1:4" x14ac:dyDescent="0.55000000000000004">
      <c r="A19">
        <v>10</v>
      </c>
      <c r="B19" s="3" t="s">
        <v>97</v>
      </c>
      <c r="C19" s="3"/>
      <c r="D19">
        <v>1234583607</v>
      </c>
    </row>
    <row r="20" spans="1:4" x14ac:dyDescent="0.55000000000000004">
      <c r="A20">
        <v>11</v>
      </c>
      <c r="B20" s="3" t="s">
        <v>98</v>
      </c>
      <c r="C20" s="3"/>
      <c r="D20">
        <v>1234583607</v>
      </c>
    </row>
    <row r="21" spans="1:4" x14ac:dyDescent="0.55000000000000004">
      <c r="A21">
        <v>12</v>
      </c>
      <c r="B21" s="3" t="s">
        <v>99</v>
      </c>
      <c r="C21" s="3"/>
      <c r="D21">
        <v>1234583607</v>
      </c>
    </row>
    <row r="22" spans="1:4" x14ac:dyDescent="0.55000000000000004">
      <c r="A22">
        <v>13</v>
      </c>
      <c r="B22" s="3" t="s">
        <v>100</v>
      </c>
      <c r="C22" s="3"/>
      <c r="D22">
        <v>1234583607</v>
      </c>
    </row>
    <row r="23" spans="1:4" x14ac:dyDescent="0.55000000000000004">
      <c r="A23">
        <v>14</v>
      </c>
      <c r="B23" s="3" t="s">
        <v>101</v>
      </c>
      <c r="C23" s="3"/>
      <c r="D23">
        <v>1234583607</v>
      </c>
    </row>
    <row r="24" spans="1:4" x14ac:dyDescent="0.55000000000000004">
      <c r="A24">
        <v>15</v>
      </c>
      <c r="B24" s="3" t="s">
        <v>102</v>
      </c>
      <c r="C24" s="3"/>
      <c r="D24">
        <v>1234583607</v>
      </c>
    </row>
    <row r="25" spans="1:4" x14ac:dyDescent="0.55000000000000004">
      <c r="A25">
        <v>16</v>
      </c>
      <c r="B25" s="3" t="s">
        <v>103</v>
      </c>
      <c r="C25" s="3"/>
      <c r="D25">
        <v>1234583607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1234583607</v>
      </c>
    </row>
    <row r="11" spans="1:6" x14ac:dyDescent="0.55000000000000004">
      <c r="A11">
        <v>2</v>
      </c>
      <c r="B11" t="s">
        <v>62</v>
      </c>
      <c r="C11" s="9">
        <v>0.3</v>
      </c>
      <c r="D11" s="3" t="s">
        <v>63</v>
      </c>
      <c r="E11" s="3"/>
      <c r="F11">
        <v>1234583607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1234583607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1234583607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1234583607</v>
      </c>
    </row>
    <row r="15" spans="1:6" x14ac:dyDescent="0.55000000000000004">
      <c r="A15">
        <v>6</v>
      </c>
      <c r="B15" t="s">
        <v>67</v>
      </c>
      <c r="C15" s="9">
        <v>0.4</v>
      </c>
      <c r="D15" s="3"/>
      <c r="E15" s="3"/>
      <c r="F15">
        <v>1234583607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"/>
  <sheetViews>
    <sheetView tabSelected="1" workbookViewId="0">
      <selection activeCell="G5" sqref="G5:L10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0.3</v>
      </c>
      <c r="H4" s="9">
        <v>0.3</v>
      </c>
      <c r="I4" s="9"/>
      <c r="J4" s="9"/>
      <c r="K4" s="9"/>
      <c r="L4" s="9">
        <v>0.4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156920</v>
      </c>
      <c r="E5" t="s">
        <v>1</v>
      </c>
      <c r="F5" t="s">
        <v>3</v>
      </c>
      <c r="G5" s="3">
        <v>60</v>
      </c>
      <c r="H5" s="3">
        <v>60</v>
      </c>
      <c r="I5" s="3"/>
      <c r="J5" s="3"/>
      <c r="K5" s="3"/>
      <c r="L5" s="3">
        <v>60</v>
      </c>
      <c r="M5">
        <f>G5*Komponen!C10 + H5*Komponen!C11 + I5*Komponen!C12 + J5*Komponen!C13 + K5*Komponen!C14 + L5*Komponen!C15</f>
        <v>60</v>
      </c>
      <c r="N5" t="str">
        <f t="shared" ref="N5:N1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55000000000000004">
      <c r="A6">
        <v>2</v>
      </c>
      <c r="B6" t="s">
        <v>80</v>
      </c>
      <c r="C6" t="s">
        <v>81</v>
      </c>
      <c r="D6">
        <v>156660</v>
      </c>
      <c r="E6" t="s">
        <v>1</v>
      </c>
      <c r="F6" t="s">
        <v>3</v>
      </c>
      <c r="G6" s="3">
        <v>60</v>
      </c>
      <c r="H6" s="3">
        <v>60</v>
      </c>
      <c r="I6" s="3"/>
      <c r="J6" s="3"/>
      <c r="K6" s="3"/>
      <c r="L6" s="3">
        <v>60</v>
      </c>
      <c r="M6">
        <f>G6*Komponen!C10 + H6*Komponen!C11 + I6*Komponen!C12 + J6*Komponen!C13 + K6*Komponen!C14 + L6*Komponen!C15</f>
        <v>60</v>
      </c>
      <c r="N6" t="str">
        <f t="shared" si="0"/>
        <v>B-</v>
      </c>
    </row>
    <row r="7" spans="1:14" x14ac:dyDescent="0.55000000000000004">
      <c r="A7">
        <v>3</v>
      </c>
      <c r="B7" t="s">
        <v>82</v>
      </c>
      <c r="C7" t="s">
        <v>83</v>
      </c>
      <c r="D7">
        <v>156707</v>
      </c>
      <c r="E7" t="s">
        <v>1</v>
      </c>
      <c r="F7" t="s">
        <v>3</v>
      </c>
      <c r="G7" s="3">
        <v>60</v>
      </c>
      <c r="H7" s="3">
        <v>60</v>
      </c>
      <c r="I7" s="3"/>
      <c r="J7" s="3"/>
      <c r="K7" s="3"/>
      <c r="L7" s="3">
        <v>60</v>
      </c>
      <c r="M7">
        <f>G7*Komponen!C10 + H7*Komponen!C11 + I7*Komponen!C12 + J7*Komponen!C13 + K7*Komponen!C14 + L7*Komponen!C15</f>
        <v>60</v>
      </c>
      <c r="N7" t="str">
        <f t="shared" si="0"/>
        <v>B-</v>
      </c>
    </row>
    <row r="8" spans="1:14" x14ac:dyDescent="0.55000000000000004">
      <c r="A8">
        <v>4</v>
      </c>
      <c r="B8" t="s">
        <v>84</v>
      </c>
      <c r="C8" t="s">
        <v>85</v>
      </c>
      <c r="D8">
        <v>156712</v>
      </c>
      <c r="E8" t="s">
        <v>1</v>
      </c>
      <c r="F8" t="s">
        <v>3</v>
      </c>
      <c r="G8" s="3">
        <v>60</v>
      </c>
      <c r="H8" s="3">
        <v>60</v>
      </c>
      <c r="I8" s="3"/>
      <c r="J8" s="3"/>
      <c r="K8" s="3"/>
      <c r="L8" s="3">
        <v>60</v>
      </c>
      <c r="M8">
        <f>G8*Komponen!C10 + H8*Komponen!C11 + I8*Komponen!C12 + J8*Komponen!C13 + K8*Komponen!C14 + L8*Komponen!C15</f>
        <v>60</v>
      </c>
      <c r="N8" t="str">
        <f t="shared" si="0"/>
        <v>B-</v>
      </c>
    </row>
    <row r="9" spans="1:14" x14ac:dyDescent="0.55000000000000004">
      <c r="A9">
        <v>5</v>
      </c>
      <c r="B9">
        <v>20230410204003</v>
      </c>
      <c r="C9" t="s">
        <v>86</v>
      </c>
      <c r="D9">
        <v>156378</v>
      </c>
      <c r="E9" t="s">
        <v>1</v>
      </c>
      <c r="F9" t="s">
        <v>3</v>
      </c>
      <c r="G9" s="3">
        <v>60</v>
      </c>
      <c r="H9" s="3">
        <v>60</v>
      </c>
      <c r="I9" s="3"/>
      <c r="J9" s="3"/>
      <c r="K9" s="3"/>
      <c r="L9" s="3">
        <v>60</v>
      </c>
      <c r="M9">
        <f>G9*Komponen!C10 + H9*Komponen!C11 + I9*Komponen!C12 + J9*Komponen!C13 + K9*Komponen!C14 + L9*Komponen!C15</f>
        <v>60</v>
      </c>
      <c r="N9" t="str">
        <f t="shared" si="0"/>
        <v>B-</v>
      </c>
    </row>
    <row r="10" spans="1:14" x14ac:dyDescent="0.55000000000000004">
      <c r="A10">
        <v>6</v>
      </c>
      <c r="B10">
        <v>418110160</v>
      </c>
      <c r="C10" t="s">
        <v>87</v>
      </c>
      <c r="D10">
        <v>155218</v>
      </c>
      <c r="E10" t="s">
        <v>1</v>
      </c>
      <c r="F10" t="s">
        <v>3</v>
      </c>
      <c r="G10" s="3">
        <v>60</v>
      </c>
      <c r="H10" s="3">
        <v>60</v>
      </c>
      <c r="I10" s="3"/>
      <c r="J10" s="3"/>
      <c r="K10" s="3"/>
      <c r="L10" s="3">
        <v>60</v>
      </c>
      <c r="M10">
        <f>G10*Komponen!C10 + H10*Komponen!C11 + I10*Komponen!C12 + J10*Komponen!C13 + K10*Komponen!C14 + L10*Komponen!C15</f>
        <v>60</v>
      </c>
      <c r="N10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2025-02-02T05:36:55Z</dcterms:created>
  <dcterms:modified xsi:type="dcterms:W3CDTF">2025-02-02T05:39:02Z</dcterms:modified>
  <cp:category>nilai</cp:category>
</cp:coreProperties>
</file>