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DF46BA4E-82BA-4B31-AC1A-9090DE249E23}" xr6:coauthVersionLast="41" xr6:coauthVersionMax="43" xr10:uidLastSave="{00000000-0000-0000-0000-000000000000}"/>
  <bookViews>
    <workbookView xWindow="-96" yWindow="-96" windowWidth="23232" windowHeight="12432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<sst xmlns="http://schemas.openxmlformats.org/spreadsheetml/2006/main" count="202" uniqueCount="135">
  <si>
    <t>KODE MK</t>
  </si>
  <si>
    <t>D1B2A40A</t>
  </si>
  <si>
    <t>NAMA MK</t>
  </si>
  <si>
    <t>MANAJEMEN KONSTRUKSI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</si>
  <si>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</si>
  <si>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</si>
  <si>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</si>
  <si>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</si>
  <si>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</si>
  <si>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</si>
  <si>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</si>
  <si>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</si>
  <si>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</si>
  <si>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</si>
  <si>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</si>
  <si>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</si>
  <si>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</si>
  <si>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</si>
  <si>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</si>
  <si>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</si>
  <si>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</si>
  <si>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</si>
  <si>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</si>
  <si>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</si>
  <si>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</si>
  <si>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</si>
  <si>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</si>
  <si>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</si>
  <si>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</si>
  <si>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</si>
  <si>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</si>
  <si>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</si>
  <si>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</si>
  <si>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</si>
  <si>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</si>
  <si>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</si>
  <si>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</si>
  <si>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</si>
  <si>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</si>
  <si>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</si>
  <si>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</si>
  <si>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</si>
  <si>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</si>
  <si>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</si>
  <si>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</si>
  <si>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</si>
  <si>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</si>
  <si>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</si>
  <si>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</si>
  <si>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</si>
  <si>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</si>
  <si>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</si>
  <si>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</si>
  <si>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</si>
  <si>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</si>
  <si>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</si>
  <si>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</si>
  <si>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</si>
  <si>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</si>
  <si>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</si>
  <si>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</si>
  <si>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</si>
  <si>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</si>
  <si>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</si>
  <si>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</si>
  <si>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</si>
  <si>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</si>
  <si>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</si>
  <si>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</si>
  <si>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</si>
  <si>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</si>
  <si>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</si>
  <si>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</si>
  <si>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</si>
  <si>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</si>
  <si>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</si>
  <si>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</si>
  <si>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</si>
  <si>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2022D1B081</t>
  </si>
  <si>
    <t>PUTRA RIZKI INDRAWAN IDRUS</t>
  </si>
  <si>
    <t>2022D1B087</t>
  </si>
  <si>
    <t>RISKI FITRIA AMANDA</t>
  </si>
  <si>
    <t>2022D1B099</t>
  </si>
  <si>
    <t>SYAHRIR RAMADOAN</t>
  </si>
  <si>
    <t>2022D1B118</t>
  </si>
  <si>
    <t>HIDAYAT</t>
  </si>
  <si>
    <t>2022D1B120</t>
  </si>
  <si>
    <t>IQBAL JUNIARTA</t>
  </si>
  <si>
    <t>MIRSODIR ROSYID</t>
  </si>
  <si>
    <t>MOH. ARDIYAN</t>
  </si>
  <si>
    <t>MOHAMAD IQBAL ABDULLAH</t>
  </si>
  <si>
    <t>MUH. WARIS ASSIDIQ</t>
  </si>
  <si>
    <t>MUHAMAD MAULANA IHSAN</t>
  </si>
  <si>
    <t>MUHAMAD RIZAL</t>
  </si>
  <si>
    <t>MUHAMMAD IQBAL ALSYAUQI</t>
  </si>
  <si>
    <t>NAUFAL AMIR MAS'UD</t>
  </si>
  <si>
    <t>NILWADI</t>
  </si>
  <si>
    <t>NOVA ADRIYAN OWEN</t>
  </si>
  <si>
    <t>NOVA PAUZAN AMRI</t>
  </si>
  <si>
    <t>NURALAM ANGGARA SAPUTRA</t>
  </si>
  <si>
    <t>PUTRI LESTARI</t>
  </si>
  <si>
    <t>RABIATUL ADAWIYAH</t>
  </si>
  <si>
    <t>RAFLY WIJAYA</t>
  </si>
  <si>
    <t>RAHMAD HIDAYAT</t>
  </si>
  <si>
    <t>RAHMAT MARDANI</t>
  </si>
  <si>
    <t>UMMUL MUTMAINAH</t>
  </si>
  <si>
    <t>MANAJAMEN KONSTRUKSI</t>
  </si>
  <si>
    <t>Introduction</t>
  </si>
  <si>
    <t>Struktur organisasi proyek
Hubungan antar pihak</t>
  </si>
  <si>
    <t>Unsur pembangunan proyek</t>
  </si>
  <si>
    <t>Perencanaan proyek</t>
  </si>
  <si>
    <t>Penjadwalan Proyek</t>
  </si>
  <si>
    <t>Analisis Jaringan Aktivitas Proyek (CPM)
Latihan soal UTS</t>
  </si>
  <si>
    <t>Analisis Jaringan Aktivitas Proyek (PERT)
Latihan soal PERT</t>
  </si>
  <si>
    <t>Pendahuluan (Kontrak dan tata tertib perkuliahan)</t>
  </si>
  <si>
    <t>Pembahasan Tugas Menkon (Perhitungan volume pekerjaan, AHSP dan RAB)</t>
  </si>
  <si>
    <t>Pengadaan proyek</t>
  </si>
  <si>
    <t>Pelaksanaan proyek</t>
  </si>
  <si>
    <t>Pengendalian proyek</t>
  </si>
  <si>
    <t>Penutupan proyek</t>
  </si>
  <si>
    <t>Latihan soal UAS</t>
  </si>
  <si>
    <t>Project organization structure
Inter-party relations</t>
  </si>
  <si>
    <t>Elements of project development</t>
  </si>
  <si>
    <t>Project planning</t>
  </si>
  <si>
    <t>Project scheduling</t>
  </si>
  <si>
    <t>Midterm exam</t>
  </si>
  <si>
    <t xml:space="preserve">Analysis network diagram (PERT)
</t>
  </si>
  <si>
    <t>Discussion of contruction managemen assignments</t>
  </si>
  <si>
    <t>Project Procurement</t>
  </si>
  <si>
    <t>Project implementation</t>
  </si>
  <si>
    <t>Project control</t>
  </si>
  <si>
    <t>Project closure</t>
  </si>
  <si>
    <t>Analysis network diagram (CPM)
Midterm practice questions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</si>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</sst>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66"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114</v>
      </c>
      <c r="C10" s="11" t="s">
        <v>107</v>
      </c>
      <c r="D10">
        <v>1234582818</v>
      </c>
    </row>
    <row r="11" spans="1:4" ht="28.8" x14ac:dyDescent="0.55000000000000004">
      <c r="A11">
        <v>2</v>
      </c>
      <c r="B11" s="12" t="s">
        <v>108</v>
      </c>
      <c r="C11" s="12" t="s">
        <v>121</v>
      </c>
      <c r="D11">
        <v>1234582818</v>
      </c>
    </row>
    <row r="12" spans="1:4" ht="28.8" x14ac:dyDescent="0.55000000000000004">
      <c r="A12">
        <v>3</v>
      </c>
      <c r="B12" s="12" t="s">
        <v>108</v>
      </c>
      <c r="C12" s="12" t="s">
        <v>121</v>
      </c>
      <c r="D12">
        <v>1234582818</v>
      </c>
    </row>
    <row r="13" spans="1:4" x14ac:dyDescent="0.55000000000000004">
      <c r="A13">
        <v>4</v>
      </c>
      <c r="B13" s="11" t="s">
        <v>109</v>
      </c>
      <c r="C13" s="11" t="s">
        <v>122</v>
      </c>
      <c r="D13">
        <v>1234582818</v>
      </c>
    </row>
    <row r="14" spans="1:4" x14ac:dyDescent="0.55000000000000004">
      <c r="A14">
        <v>5</v>
      </c>
      <c r="B14" s="11" t="s">
        <v>110</v>
      </c>
      <c r="C14" s="11" t="s">
        <v>123</v>
      </c>
      <c r="D14">
        <v>1234582818</v>
      </c>
    </row>
    <row r="15" spans="1:4" x14ac:dyDescent="0.55000000000000004">
      <c r="A15">
        <v>6</v>
      </c>
      <c r="B15" s="11" t="s">
        <v>111</v>
      </c>
      <c r="C15" s="11" t="s">
        <v>124</v>
      </c>
      <c r="D15">
        <v>1234582818</v>
      </c>
    </row>
    <row r="16" spans="1:4" ht="28.8" x14ac:dyDescent="0.55000000000000004">
      <c r="A16">
        <v>7</v>
      </c>
      <c r="B16" s="12" t="s">
        <v>112</v>
      </c>
      <c r="C16" s="12" t="s">
        <v>132</v>
      </c>
      <c r="D16">
        <v>1234582818</v>
      </c>
    </row>
    <row r="17" spans="1:4" x14ac:dyDescent="0.55000000000000004">
      <c r="A17">
        <v>8</v>
      </c>
      <c r="B17" s="11" t="s">
        <v>74</v>
      </c>
      <c r="C17" s="11" t="s">
        <v>125</v>
      </c>
      <c r="D17">
        <v>1234582818</v>
      </c>
    </row>
    <row r="18" spans="1:4" ht="28.8" x14ac:dyDescent="0.55000000000000004">
      <c r="A18">
        <v>9</v>
      </c>
      <c r="B18" s="12" t="s">
        <v>113</v>
      </c>
      <c r="C18" s="12" t="s">
        <v>126</v>
      </c>
      <c r="D18">
        <v>1234582818</v>
      </c>
    </row>
    <row r="19" spans="1:4" x14ac:dyDescent="0.55000000000000004">
      <c r="A19">
        <v>10</v>
      </c>
      <c r="B19" s="11" t="s">
        <v>115</v>
      </c>
      <c r="C19" s="11" t="s">
        <v>127</v>
      </c>
      <c r="D19">
        <v>1234582818</v>
      </c>
    </row>
    <row r="20" spans="1:4" x14ac:dyDescent="0.55000000000000004">
      <c r="A20">
        <v>11</v>
      </c>
      <c r="B20" s="11" t="s">
        <v>116</v>
      </c>
      <c r="C20" s="11" t="s">
        <v>128</v>
      </c>
      <c r="D20">
        <v>1234582818</v>
      </c>
    </row>
    <row r="21" spans="1:4" x14ac:dyDescent="0.55000000000000004">
      <c r="A21">
        <v>12</v>
      </c>
      <c r="B21" s="11" t="s">
        <v>117</v>
      </c>
      <c r="C21" s="11" t="s">
        <v>129</v>
      </c>
      <c r="D21">
        <v>1234582818</v>
      </c>
    </row>
    <row r="22" spans="1:4" x14ac:dyDescent="0.55000000000000004">
      <c r="A22">
        <v>13</v>
      </c>
      <c r="B22" s="11" t="s">
        <v>118</v>
      </c>
      <c r="C22" s="11" t="s">
        <v>130</v>
      </c>
      <c r="D22">
        <v>1234582818</v>
      </c>
    </row>
    <row r="23" spans="1:4" x14ac:dyDescent="0.55000000000000004">
      <c r="A23">
        <v>14</v>
      </c>
      <c r="B23" s="11" t="s">
        <v>119</v>
      </c>
      <c r="C23" s="11" t="s">
        <v>131</v>
      </c>
      <c r="D23">
        <v>1234582818</v>
      </c>
    </row>
    <row r="24" spans="1:4" x14ac:dyDescent="0.55000000000000004">
      <c r="A24">
        <v>15</v>
      </c>
      <c r="B24" s="11" t="s">
        <v>120</v>
      </c>
      <c r="C24" s="11" t="s">
        <v>133</v>
      </c>
      <c r="D24">
        <v>1234582818</v>
      </c>
    </row>
    <row r="25" spans="1:4" x14ac:dyDescent="0.55000000000000004">
      <c r="A25">
        <v>16</v>
      </c>
      <c r="B25" s="11" t="s">
        <v>75</v>
      </c>
      <c r="C25" s="11" t="s">
        <v>134</v>
      </c>
      <c r="D25">
        <v>1234582818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3" t="s">
        <v>19</v>
      </c>
      <c r="C3" s="13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1234582818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1234582818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1234582818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1234582818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1234582818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" zoomScale="42" zoomScaleNormal="51" workbookViewId="0">
      <selection activeCell="Q19" sqref="Q1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156623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75.650000000000006</v>
      </c>
      <c r="K5" s="3">
        <v>70</v>
      </c>
      <c r="L5" s="3">
        <v>10</v>
      </c>
      <c r="M5">
        <f>G5*Komponen!C10 + H5*Komponen!C11 + I5*Komponen!C12 + J5*Komponen!C13 + K5*Komponen!C14 + L5*Komponen!C15</f>
        <v>63.912500000000001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67.150000000000006</v>
      </c>
      <c r="K6" s="3">
        <v>20</v>
      </c>
      <c r="L6" s="3">
        <v>15</v>
      </c>
      <c r="M6">
        <f>G6*Komponen!C10 + H6*Komponen!C11 + I6*Komponen!C12 + J6*Komponen!C13 + K6*Komponen!C14 + L6*Komponen!C15</f>
        <v>50.537500000000001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153543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73</v>
      </c>
      <c r="K7" s="3">
        <v>50</v>
      </c>
      <c r="L7" s="3">
        <v>3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154534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156478</v>
      </c>
      <c r="E9" t="s">
        <v>1</v>
      </c>
      <c r="F9" t="s">
        <v>3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55000000000000004">
      <c r="A10">
        <v>6</v>
      </c>
      <c r="B10">
        <v>20230410200072</v>
      </c>
      <c r="C10" t="s">
        <v>88</v>
      </c>
      <c r="D10">
        <v>156411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55000000000000004">
      <c r="A11">
        <v>7</v>
      </c>
      <c r="B11">
        <v>20230410200074</v>
      </c>
      <c r="C11" t="s">
        <v>89</v>
      </c>
      <c r="D11">
        <v>156830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55000000000000004">
      <c r="A12">
        <v>8</v>
      </c>
      <c r="B12">
        <v>20230410200075</v>
      </c>
      <c r="C12" t="s">
        <v>90</v>
      </c>
      <c r="D12">
        <v>156992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55000000000000004">
      <c r="A13">
        <v>9</v>
      </c>
      <c r="B13">
        <v>20230410200078</v>
      </c>
      <c r="C13" t="s">
        <v>91</v>
      </c>
      <c r="D13">
        <v>156774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55000000000000004">
      <c r="A14">
        <v>10</v>
      </c>
      <c r="B14">
        <v>20230410200080</v>
      </c>
      <c r="C14" t="s">
        <v>92</v>
      </c>
      <c r="D14">
        <v>156443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55</v>
      </c>
      <c r="K14" s="3">
        <v>63</v>
      </c>
      <c r="L14" s="3">
        <v>55</v>
      </c>
      <c r="M14">
        <f>G14*Komponen!C10 + H14*Komponen!C11 + I14*Komponen!C12 + J14*Komponen!C13 + K14*Komponen!C14 + L14*Komponen!C15</f>
        <v>63.25</v>
      </c>
      <c r="N14" t="str">
        <f t="shared" si="0"/>
        <v>B-</v>
      </c>
    </row>
    <row r="15" spans="1:14" x14ac:dyDescent="0.55000000000000004">
      <c r="A15">
        <v>11</v>
      </c>
      <c r="B15">
        <v>20230410200081</v>
      </c>
      <c r="C15" t="s">
        <v>93</v>
      </c>
      <c r="D15">
        <v>151967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55000000000000004">
      <c r="A16">
        <v>12</v>
      </c>
      <c r="B16">
        <v>20230410200085</v>
      </c>
      <c r="C16" t="s">
        <v>94</v>
      </c>
      <c r="D16">
        <v>156760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55000000000000004">
      <c r="A17">
        <v>13</v>
      </c>
      <c r="B17">
        <v>20230410200089</v>
      </c>
      <c r="C17" t="s">
        <v>95</v>
      </c>
      <c r="D17">
        <v>156917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55</v>
      </c>
      <c r="K17" s="3">
        <v>50</v>
      </c>
      <c r="L17" s="3">
        <v>59</v>
      </c>
      <c r="M17">
        <f>G17*Komponen!C10 + H17*Komponen!C11 + I17*Komponen!C12 + J17*Komponen!C13 + K17*Komponen!C14 + L17*Komponen!C15</f>
        <v>59.75</v>
      </c>
      <c r="N17" t="str">
        <f t="shared" si="0"/>
        <v>C+</v>
      </c>
    </row>
    <row r="18" spans="1:14" x14ac:dyDescent="0.55000000000000004">
      <c r="A18">
        <v>14</v>
      </c>
      <c r="B18">
        <v>20230410200091</v>
      </c>
      <c r="C18" t="s">
        <v>96</v>
      </c>
      <c r="D18">
        <v>156984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55</v>
      </c>
      <c r="K18" s="3">
        <v>63</v>
      </c>
      <c r="L18" s="3">
        <v>55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55000000000000004">
      <c r="A19">
        <v>15</v>
      </c>
      <c r="B19">
        <v>20230410200092</v>
      </c>
      <c r="C19" t="s">
        <v>97</v>
      </c>
      <c r="D19">
        <v>152198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55</v>
      </c>
      <c r="K19" s="3">
        <v>63</v>
      </c>
      <c r="L19" s="3">
        <v>55</v>
      </c>
      <c r="M19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55000000000000004">
      <c r="A20">
        <v>16</v>
      </c>
      <c r="B20">
        <v>20230410200093</v>
      </c>
      <c r="C20" t="s">
        <v>98</v>
      </c>
      <c r="D20">
        <v>155714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55</v>
      </c>
      <c r="K20" s="3">
        <v>50</v>
      </c>
      <c r="L20" s="3">
        <v>59</v>
      </c>
      <c r="M20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55000000000000004">
      <c r="A21">
        <v>17</v>
      </c>
      <c r="B21">
        <v>20230410200094</v>
      </c>
      <c r="C21" t="s">
        <v>99</v>
      </c>
      <c r="D21">
        <v>155713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55000000000000004">
      <c r="A22">
        <v>18</v>
      </c>
      <c r="B22">
        <v>20230410200099</v>
      </c>
      <c r="C22" t="s">
        <v>100</v>
      </c>
      <c r="D22">
        <v>154242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55</v>
      </c>
      <c r="K22" s="3">
        <v>63</v>
      </c>
      <c r="L22" s="3">
        <v>55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55000000000000004">
      <c r="A23">
        <v>19</v>
      </c>
      <c r="B23">
        <v>20230410200100</v>
      </c>
      <c r="C23" t="s">
        <v>101</v>
      </c>
      <c r="D23">
        <v>156709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55</v>
      </c>
      <c r="K23" s="3">
        <v>63</v>
      </c>
      <c r="L23" s="3">
        <v>55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55000000000000004">
      <c r="A24">
        <v>20</v>
      </c>
      <c r="B24">
        <v>20230410200102</v>
      </c>
      <c r="C24" t="s">
        <v>102</v>
      </c>
      <c r="D24">
        <v>156325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55000000000000004">
      <c r="A25">
        <v>21</v>
      </c>
      <c r="B25">
        <v>20230410200103</v>
      </c>
      <c r="C25" t="s">
        <v>103</v>
      </c>
      <c r="D25">
        <v>157101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55</v>
      </c>
      <c r="K25" s="3">
        <v>63</v>
      </c>
      <c r="L25" s="3">
        <v>55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55000000000000004">
      <c r="A26">
        <v>22</v>
      </c>
      <c r="B26">
        <v>20230410200104</v>
      </c>
      <c r="C26" t="s">
        <v>104</v>
      </c>
      <c r="D26">
        <v>156482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55</v>
      </c>
      <c r="K26" s="3">
        <v>63</v>
      </c>
      <c r="L26" s="3">
        <v>55</v>
      </c>
      <c r="M26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55000000000000004">
      <c r="A27">
        <v>23</v>
      </c>
      <c r="B27">
        <v>20230410200123</v>
      </c>
      <c r="C27" t="s">
        <v>105</v>
      </c>
      <c r="D27">
        <v>156491</v>
      </c>
      <c r="E27" t="s">
        <v>1</v>
      </c>
      <c r="F27" t="s">
        <v>106</v>
      </c>
      <c r="G27" s="3">
        <v>100</v>
      </c>
      <c r="H27" s="3">
        <v>0</v>
      </c>
      <c r="I27" s="3">
        <v>0</v>
      </c>
      <c r="J27" s="3">
        <v>74</v>
      </c>
      <c r="K27" s="3">
        <v>5</v>
      </c>
      <c r="L27" s="3">
        <v>24</v>
      </c>
      <c r="M27">
        <f>G27*Komponen!C10 + H27*Komponen!C11 + I27*Komponen!C12 + J27*Komponen!C13 + K27*Komponen!C14 + L27*Komponen!C15</f>
        <v>50.75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2025-01-21T07:22:02Z</dcterms:created>
  <dcterms:modified xsi:type="dcterms:W3CDTF">2025-02-03T00:40:00Z</dcterms:modified>
  <cp:category>nilai</cp:category>
</cp:coreProperties>
</file>