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8_{8F4CC53B-0A41-425C-8085-F0B3E965CB4A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<sst xmlns="http://schemas.openxmlformats.org/spreadsheetml/2006/main" count="220" uniqueCount="140">
  <si>
    <t>KODE MK</t>
  </si>
  <si>
    <t>D1B2A32B</t>
  </si>
  <si>
    <t>NAMA MK</t>
  </si>
  <si>
    <t>STRUKTUR PLAT DAN RANGKA BETON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</si>
  <si>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</si>
  <si>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</si>
  <si>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</si>
  <si>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</si>
  <si>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</si>
  <si>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</si>
  <si>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</si>
  <si>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</si>
  <si>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</si>
  <si>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</si>
  <si>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</si>
  <si>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</si>
  <si>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</si>
  <si>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</si>
  <si>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</si>
  <si>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</si>
  <si>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</si>
  <si>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</si>
  <si>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</si>
  <si>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</si>
  <si>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</si>
  <si>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</si>
  <si>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</si>
  <si>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</si>
  <si>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</si>
  <si>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</si>
  <si>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</si>
  <si>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</si>
  <si>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</si>
  <si>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</si>
  <si>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</si>
  <si>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</si>
  <si>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</si>
  <si>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</si>
  <si>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</si>
  <si>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</si>
  <si>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</si>
  <si>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</si>
  <si>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</si>
  <si>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</si>
  <si>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</si>
  <si>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</si>
  <si>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</si>
  <si>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</si>
  <si>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</si>
  <si>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</si>
  <si>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</si>
  <si>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</si>
  <si>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</si>
  <si>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</si>
  <si>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</si>
  <si>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</si>
  <si>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</si>
  <si>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</si>
  <si>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</si>
  <si>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</si>
  <si>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</si>
  <si>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</si>
  <si>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</si>
  <si>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</si>
  <si>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</si>
  <si>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</si>
  <si>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</si>
  <si>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</si>
  <si>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</si>
  <si>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</si>
  <si>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</si>
  <si>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</si>
  <si>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</si>
  <si>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</si>
  <si>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</si>
  <si>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</si>
  <si>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</si>
  <si>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</si>
  <si>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2020D1B128</t>
  </si>
  <si>
    <t>RIZKY KARUNIA AGUSTHA</t>
  </si>
  <si>
    <t>2021D1B107</t>
  </si>
  <si>
    <t>IRMANSYAH</t>
  </si>
  <si>
    <t>2021D1B108</t>
  </si>
  <si>
    <t>LALU HIRWANDI</t>
  </si>
  <si>
    <t>2021D1B133</t>
  </si>
  <si>
    <t>MUHAMAD ROZI</t>
  </si>
  <si>
    <t>2021D1B134</t>
  </si>
  <si>
    <t>MUHAMAD SAIKUM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</si>
  <si>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</si>
  <si>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</si>
  <si>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</si>
  <si>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</si>
  <si>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</si>
  <si>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</si>
  <si>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</si>
  <si>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</si>
  <si>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</si>
  <si>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</si>
  <si>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</si>
  <si>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</si>
  <si>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</si>
  <si>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</si>
  <si>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</si>
  <si>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</si>
  <si>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</si>
  <si>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</si>
  <si>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</si>
  <si>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</si>
  <si>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</si>
  <si>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</si>
  <si>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</si>
  <si>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</si>
  <si>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</si>
  <si>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</si>
  <si>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</si>
  <si>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</si>
  <si>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</si>
  <si>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</si>
  <si>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</si>
  <si>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</si>
  <si>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</si>
  <si>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</si>
  <si>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</si>
  <si>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</si>
  <si>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</si>
  <si>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</si>
  <si>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</si>
  <si>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</si>
  <si>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</si>
  <si>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</si>
  <si>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</si>
  <si>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</si>
  <si>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</si>
  <si>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</si>
  <si>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</si>
  <si>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</si>
  <si>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2022D1B120</t>
  </si>
  <si>
    <t>IQBAL JUNIARTA</t>
  </si>
  <si>
    <t>2022D1B123</t>
  </si>
  <si>
    <t>LALU MUH. AZWARI ADHA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</si>
</sst>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1234582788</v>
      </c>
    </row>
    <row r="11" spans="1:4" x14ac:dyDescent="0.55000000000000004">
      <c r="A11">
        <v>2</v>
      </c>
      <c r="B11" s="3"/>
      <c r="C11" s="3"/>
      <c r="D11">
        <v>1234582788</v>
      </c>
    </row>
    <row r="12" spans="1:4" x14ac:dyDescent="0.55000000000000004">
      <c r="A12">
        <v>3</v>
      </c>
      <c r="B12" s="3"/>
      <c r="C12" s="3"/>
      <c r="D12">
        <v>1234582788</v>
      </c>
    </row>
    <row r="13" spans="1:4" x14ac:dyDescent="0.55000000000000004">
      <c r="A13">
        <v>4</v>
      </c>
      <c r="B13" s="3"/>
      <c r="C13" s="3"/>
      <c r="D13">
        <v>1234582788</v>
      </c>
    </row>
    <row r="14" spans="1:4" x14ac:dyDescent="0.55000000000000004">
      <c r="A14">
        <v>5</v>
      </c>
      <c r="B14" s="3"/>
      <c r="C14" s="3"/>
      <c r="D14">
        <v>1234582788</v>
      </c>
    </row>
    <row r="15" spans="1:4" x14ac:dyDescent="0.55000000000000004">
      <c r="A15">
        <v>6</v>
      </c>
      <c r="B15" s="3"/>
      <c r="C15" s="3"/>
      <c r="D15">
        <v>1234582788</v>
      </c>
    </row>
    <row r="16" spans="1:4" x14ac:dyDescent="0.55000000000000004">
      <c r="A16">
        <v>7</v>
      </c>
      <c r="B16" s="3"/>
      <c r="C16" s="3"/>
      <c r="D16">
        <v>1234582788</v>
      </c>
    </row>
    <row r="17" spans="1:4" x14ac:dyDescent="0.55000000000000004">
      <c r="A17">
        <v>8</v>
      </c>
      <c r="B17" s="3"/>
      <c r="C17" s="3"/>
      <c r="D17">
        <v>1234582788</v>
      </c>
    </row>
    <row r="18" spans="1:4" x14ac:dyDescent="0.55000000000000004">
      <c r="A18">
        <v>9</v>
      </c>
      <c r="B18" s="3"/>
      <c r="C18" s="3"/>
      <c r="D18">
        <v>1234582788</v>
      </c>
    </row>
    <row r="19" spans="1:4" x14ac:dyDescent="0.55000000000000004">
      <c r="A19">
        <v>10</v>
      </c>
      <c r="B19" s="3"/>
      <c r="C19" s="3"/>
      <c r="D19">
        <v>1234582788</v>
      </c>
    </row>
    <row r="20" spans="1:4" x14ac:dyDescent="0.55000000000000004">
      <c r="A20">
        <v>11</v>
      </c>
      <c r="B20" s="3"/>
      <c r="C20" s="3"/>
      <c r="D20">
        <v>1234582788</v>
      </c>
    </row>
    <row r="21" spans="1:4" x14ac:dyDescent="0.55000000000000004">
      <c r="A21">
        <v>12</v>
      </c>
      <c r="B21" s="3"/>
      <c r="C21" s="3"/>
      <c r="D21">
        <v>1234582788</v>
      </c>
    </row>
    <row r="22" spans="1:4" x14ac:dyDescent="0.55000000000000004">
      <c r="A22">
        <v>13</v>
      </c>
      <c r="B22" s="3"/>
      <c r="C22" s="3"/>
      <c r="D22">
        <v>1234582788</v>
      </c>
    </row>
    <row r="23" spans="1:4" x14ac:dyDescent="0.55000000000000004">
      <c r="A23">
        <v>14</v>
      </c>
      <c r="B23" s="3"/>
      <c r="C23" s="3"/>
      <c r="D23">
        <v>1234582788</v>
      </c>
    </row>
    <row r="24" spans="1:4" x14ac:dyDescent="0.55000000000000004">
      <c r="A24">
        <v>15</v>
      </c>
      <c r="B24" s="3"/>
      <c r="C24" s="3"/>
      <c r="D24">
        <v>1234582788</v>
      </c>
    </row>
    <row r="25" spans="1:4" x14ac:dyDescent="0.55000000000000004">
      <c r="A25">
        <v>16</v>
      </c>
      <c r="B25" s="3"/>
      <c r="C25" s="3"/>
      <c r="D25">
        <v>1234582788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1234582788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1234582788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1234582788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1234582788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1234582788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1" workbookViewId="0">
      <selection activeCell="M8" sqref="M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156659</v>
      </c>
      <c r="E5" t="s">
        <v>1</v>
      </c>
      <c r="F5" t="s">
        <v>3</v>
      </c>
      <c r="G5" s="3"/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153991</v>
      </c>
      <c r="E6" t="s">
        <v>1</v>
      </c>
      <c r="F6" t="s">
        <v>3</v>
      </c>
      <c r="G6" s="3"/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156897</v>
      </c>
      <c r="E7" t="s">
        <v>1</v>
      </c>
      <c r="F7" t="s">
        <v>3</v>
      </c>
      <c r="G7" s="3"/>
      <c r="H7" s="3"/>
      <c r="I7" s="3"/>
      <c r="J7" s="3">
        <v>90</v>
      </c>
      <c r="K7" s="3"/>
      <c r="L7" s="3">
        <v>75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55000000000000004">
      <c r="A8">
        <v>4</v>
      </c>
      <c r="B8" t="s">
        <v>84</v>
      </c>
      <c r="C8" t="s">
        <v>85</v>
      </c>
      <c r="D8">
        <v>156907</v>
      </c>
      <c r="E8" t="s">
        <v>1</v>
      </c>
      <c r="F8" t="s">
        <v>3</v>
      </c>
      <c r="G8" s="3"/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156912</v>
      </c>
      <c r="E9" t="s">
        <v>1</v>
      </c>
      <c r="F9" t="s">
        <v>3</v>
      </c>
      <c r="G9" s="3"/>
      <c r="H9" s="3"/>
      <c r="I9" s="3"/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156623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55</v>
      </c>
      <c r="L10" s="3">
        <v>60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55000000000000004">
      <c r="A11">
        <v>7</v>
      </c>
      <c r="B11" t="s">
        <v>90</v>
      </c>
      <c r="C11" t="s">
        <v>91</v>
      </c>
      <c r="D11">
        <v>156145</v>
      </c>
      <c r="E11" t="s">
        <v>1</v>
      </c>
      <c r="F11" t="s">
        <v>3</v>
      </c>
      <c r="G11" s="3"/>
      <c r="H11" s="3"/>
      <c r="I11" s="3"/>
      <c r="J11" s="3"/>
      <c r="K11" s="3">
        <v>50</v>
      </c>
      <c r="L11" s="3"/>
      <c r="M11">
        <f>G11*Komponen!C10 + H11*Komponen!C11 + I11*Komponen!C12 + J11*Komponen!C13 + K11*Komponen!C14 + L11*Komponen!C15</f>
        <v>12.5</v>
      </c>
      <c r="N11" t="str">
        <f t="shared" si="0"/>
        <v>E</v>
      </c>
    </row>
    <row r="12" spans="1:14" x14ac:dyDescent="0.55000000000000004">
      <c r="A12">
        <v>8</v>
      </c>
      <c r="B12" t="s">
        <v>92</v>
      </c>
      <c r="C12" t="s">
        <v>93</v>
      </c>
      <c r="D12">
        <v>156885</v>
      </c>
      <c r="E12" t="s">
        <v>1</v>
      </c>
      <c r="F12" t="s">
        <v>3</v>
      </c>
      <c r="G12" s="3"/>
      <c r="H12" s="3"/>
      <c r="I12" s="3"/>
      <c r="J12" s="3">
        <v>90</v>
      </c>
      <c r="K12" s="3"/>
      <c r="L12" s="3">
        <v>50</v>
      </c>
      <c r="M12">
        <f>G12*Komponen!C10 + H12*Komponen!C11 + I12*Komponen!C12 + J12*Komponen!C13 + K12*Komponen!C14 + L12*Komponen!C15</f>
        <v>57.5</v>
      </c>
      <c r="N12" t="str">
        <f t="shared" si="0"/>
        <v>C+</v>
      </c>
    </row>
    <row r="13" spans="1:14" x14ac:dyDescent="0.55000000000000004">
      <c r="A13">
        <v>9</v>
      </c>
      <c r="B13" t="s">
        <v>94</v>
      </c>
      <c r="C13" t="s">
        <v>95</v>
      </c>
      <c r="D13">
        <v>155382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55</v>
      </c>
      <c r="L13" s="3">
        <v>60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156581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>
        <v>50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155056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55</v>
      </c>
      <c r="L15" s="3">
        <v>60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156654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50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155396</v>
      </c>
      <c r="E17" t="s">
        <v>1</v>
      </c>
      <c r="F17" t="s">
        <v>3</v>
      </c>
      <c r="G17" s="3"/>
      <c r="H17" s="3"/>
      <c r="I17" s="3"/>
      <c r="J17" s="3"/>
      <c r="K17" s="3">
        <v>50</v>
      </c>
      <c r="L17" s="3"/>
      <c r="M17">
        <f>G17*Komponen!C10 + H17*Komponen!C11 + I17*Komponen!C12 + J17*Komponen!C13 + K17*Komponen!C14 + L17*Komponen!C15</f>
        <v>12.5</v>
      </c>
      <c r="N17" t="str">
        <f t="shared" si="0"/>
        <v>E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156348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50</v>
      </c>
      <c r="L18" s="3">
        <v>35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156646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55</v>
      </c>
      <c r="L19" s="3">
        <v>65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155570</v>
      </c>
      <c r="E20" t="s">
        <v>1</v>
      </c>
      <c r="F20" t="s">
        <v>3</v>
      </c>
      <c r="G20" s="3"/>
      <c r="H20" s="3"/>
      <c r="I20" s="3"/>
      <c r="J20" s="3">
        <v>90</v>
      </c>
      <c r="K20" s="3"/>
      <c r="L20" s="3">
        <v>40</v>
      </c>
      <c r="M20">
        <f>G20*Komponen!C10 + H20*Komponen!C11 + I20*Komponen!C12 + J20*Komponen!C13 + K20*Komponen!C14 + L20*Komponen!C15</f>
        <v>55</v>
      </c>
      <c r="N20" t="str">
        <f t="shared" si="0"/>
        <v>C+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156109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50</v>
      </c>
      <c r="L21" s="3">
        <v>35</v>
      </c>
      <c r="M21">
        <f>G21*Komponen!C10 + H21*Komponen!C11 + I21*Komponen!C12 + J21*Komponen!C13 + K21*Komponen!C14 + L21*Komponen!C15</f>
        <v>66.25</v>
      </c>
      <c r="N21" t="str">
        <f t="shared" si="0"/>
        <v>B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153543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50</v>
      </c>
      <c r="L22" s="3"/>
      <c r="M22">
        <f>G22*Komponen!C10 + H22*Komponen!C11 + I22*Komponen!C12 + J22*Komponen!C13 + K22*Komponen!C14 + L22*Komponen!C15</f>
        <v>57.5</v>
      </c>
      <c r="N22" t="str">
        <f t="shared" si="0"/>
        <v>C+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156931</v>
      </c>
      <c r="E23" t="s">
        <v>1</v>
      </c>
      <c r="F23" t="s">
        <v>3</v>
      </c>
      <c r="G23" s="3"/>
      <c r="H23" s="3"/>
      <c r="I23" s="3"/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155394</v>
      </c>
      <c r="E24" t="s">
        <v>1</v>
      </c>
      <c r="F24" t="s">
        <v>3</v>
      </c>
      <c r="G24" s="3"/>
      <c r="H24" s="3"/>
      <c r="I24" s="3"/>
      <c r="J24" s="3">
        <v>90</v>
      </c>
      <c r="K24" s="3">
        <v>50</v>
      </c>
      <c r="L24" s="3">
        <v>50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155873</v>
      </c>
      <c r="E25" t="s">
        <v>1</v>
      </c>
      <c r="F25" t="s">
        <v>3</v>
      </c>
      <c r="G25" s="3"/>
      <c r="H25" s="3"/>
      <c r="I25" s="3"/>
      <c r="J25" s="3"/>
      <c r="K25" s="3">
        <v>50</v>
      </c>
      <c r="L25" s="3"/>
      <c r="M25">
        <f>G25*Komponen!C10 + H25*Komponen!C11 + I25*Komponen!C12 + J25*Komponen!C13 + K25*Komponen!C14 + L25*Komponen!C15</f>
        <v>12.5</v>
      </c>
      <c r="N25" t="str">
        <f t="shared" si="0"/>
        <v>E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156744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50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156736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45</v>
      </c>
      <c r="M27">
        <f>G27*Komponen!C10 + H27*Komponen!C11 + I27*Komponen!C12 + J27*Komponen!C13 + K27*Komponen!C14 + L27*Komponen!C15</f>
        <v>68.75</v>
      </c>
      <c r="N27" t="str">
        <f t="shared" si="0"/>
        <v>B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156777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55</v>
      </c>
      <c r="L28" s="3">
        <v>65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155295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50</v>
      </c>
      <c r="L29" s="3">
        <v>35</v>
      </c>
      <c r="M29">
        <f>G29*Komponen!C10 + H29*Komponen!C11 + I29*Komponen!C12 + J29*Komponen!C13 + K29*Komponen!C14 + L29*Komponen!C15</f>
        <v>66.25</v>
      </c>
      <c r="N29" t="str">
        <f t="shared" si="0"/>
        <v>B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155784</v>
      </c>
      <c r="E30" t="s">
        <v>1</v>
      </c>
      <c r="F30" t="s">
        <v>3</v>
      </c>
      <c r="G30" s="3"/>
      <c r="H30" s="3"/>
      <c r="I30" s="3"/>
      <c r="J30" s="3">
        <v>90</v>
      </c>
      <c r="K30" s="3">
        <v>55</v>
      </c>
      <c r="L30" s="3">
        <v>60</v>
      </c>
      <c r="M30">
        <f>G30*Komponen!C10 + H30*Komponen!C11 + I30*Komponen!C12 + J30*Komponen!C13 + K30*Komponen!C14 + L30*Komponen!C15</f>
        <v>73.75</v>
      </c>
      <c r="N30" t="str">
        <f t="shared" si="0"/>
        <v>B+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156576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50</v>
      </c>
      <c r="L31" s="3">
        <v>40</v>
      </c>
      <c r="M31">
        <f>G31*Komponen!C10 + H31*Komponen!C11 + I31*Komponen!C12 + J31*Komponen!C13 + K31*Komponen!C14 + L31*Komponen!C15</f>
        <v>67.5</v>
      </c>
      <c r="N31" t="str">
        <f t="shared" si="0"/>
        <v>B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155160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60</v>
      </c>
      <c r="L32" s="3">
        <v>70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154534</v>
      </c>
      <c r="E33" t="s">
        <v>1</v>
      </c>
      <c r="F33" t="s">
        <v>3</v>
      </c>
      <c r="G33" s="3"/>
      <c r="H33" s="3"/>
      <c r="I33" s="3"/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55000000000000004">
      <c r="A34">
        <v>30</v>
      </c>
      <c r="B34" t="s">
        <v>136</v>
      </c>
      <c r="C34" t="s">
        <v>137</v>
      </c>
      <c r="D34">
        <v>156478</v>
      </c>
      <c r="E34" t="s">
        <v>1</v>
      </c>
      <c r="F34" t="s">
        <v>3</v>
      </c>
      <c r="G34" s="3"/>
      <c r="H34" s="3"/>
      <c r="I34" s="3"/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55000000000000004">
      <c r="A35">
        <v>31</v>
      </c>
      <c r="B35" t="s">
        <v>138</v>
      </c>
      <c r="C35" t="s">
        <v>139</v>
      </c>
      <c r="D35">
        <v>151749</v>
      </c>
      <c r="E35" t="s">
        <v>1</v>
      </c>
      <c r="F35" t="s">
        <v>3</v>
      </c>
      <c r="G35" s="3"/>
      <c r="H35" s="3"/>
      <c r="I35" s="3"/>
      <c r="J35" s="3">
        <v>90</v>
      </c>
      <c r="K35" s="3">
        <v>50</v>
      </c>
      <c r="L35" s="3">
        <v>60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2025-02-03T11:06:55Z</dcterms:created>
  <dcterms:modified xsi:type="dcterms:W3CDTF">2025-02-03T14:58:30Z</dcterms:modified>
  <cp:category>nilai</cp:category>
</cp:coreProperties>
</file>