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13_ncr:1_{C83F71A6-1647-4241-A7D8-667832779368}" xr6:coauthVersionLast="41" xr6:coauthVersionMax="41" xr10:uidLastSave="{00000000-0000-0000-0000-000000000000}"/>
  <bookViews>
    <workbookView xWindow="0" yWindow="1830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<sst xmlns="http://schemas.openxmlformats.org/spreadsheetml/2006/main" count="156" uniqueCount="108">
  <si>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</si>
  <si>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D1B2A32B</t>
  </si>
  <si>
    <t>NAMA MK</t>
  </si>
  <si>
    <t>STRUKTUR PLAT DAN RANGKA BETON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</si>
  <si>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</si>
  <si>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</si>
  <si>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</si>
  <si>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</si>
  <si>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</si>
  <si>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</si>
  <si>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</si>
  <si>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</si>
  <si>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</si>
  <si>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</si>
  <si>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</si>
  <si>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</si>
  <si>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</si>
  <si>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</si>
  <si>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</si>
  <si>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</si>
  <si>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</si>
  <si>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</si>
  <si>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</si>
  <si>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</si>
  <si>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</si>
  <si>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</si>
  <si>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</si>
  <si>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</si>
  <si>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</si>
  <si>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</si>
  <si>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</si>
  <si>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</si>
  <si>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</si>
  <si>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</si>
  <si>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</si>
  <si>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</si>
  <si>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</si>
  <si>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</si>
  <si>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</si>
  <si>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</si>
  <si>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</si>
  <si>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</si>
  <si>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</si>
  <si>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</si>
  <si>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</si>
  <si>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</si>
  <si>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</si>
  <si>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</si>
  <si>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</si>
  <si>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</si>
  <si>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</si>
  <si>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</si>
  <si>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</si>
  <si>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</si>
  <si>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</si>
  <si>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</si>
  <si>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</si>
  <si>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</si>
  <si>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</si>
  <si>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</si>
  <si>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</si>
  <si>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</si>
  <si>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</si>
  <si>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</si>
  <si>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</si>
  <si>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</si>
  <si>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</si>
  <si>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</si>
  <si>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</si>
  <si>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</si>
  <si>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</si>
  <si>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</si>
  <si>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</si>
  <si>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</si>
  <si>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</si>
  <si>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</si>
  <si>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</si>
  <si>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</si>
  <si>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2021D1B185</t>
  </si>
  <si>
    <t>HERLIN BAYU ANDREAWAN</t>
  </si>
  <si>
    <t>2021D1B193</t>
  </si>
  <si>
    <t>RIAN ANDRIAWAN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</si>
  <si>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</si>
  <si>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</si>
  <si>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</si>
  <si>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</si>
  <si>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</si>
  <si>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</si>
  <si>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</si>
  <si>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</si>
  <si>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</si>
  <si>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</si>
  <si>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</si>
  <si>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</si>
  <si>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</si>
  <si>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</si>
  <si>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</si>
  <si>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</si>
  <si>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</si>
  <si>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</si>
  <si>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</si>
  <si>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</si>
  <si>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2022D1B186</t>
  </si>
  <si>
    <t>SAMSUL RIZAL</t>
  </si>
  <si>
    <t>2022D1B189</t>
  </si>
  <si>
    <t>M. AGIL RISWANA</t>
  </si>
  <si>
    <t>2022D1B191</t>
  </si>
  <si>
    <t>SOPIAN HARIS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</si>
</sst>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1234582790</v>
      </c>
    </row>
    <row r="11" spans="1:4" x14ac:dyDescent="0.55000000000000004">
      <c r="A11">
        <v>2</v>
      </c>
      <c r="B11" s="3"/>
      <c r="C11" s="3"/>
      <c r="D11">
        <v>1234582790</v>
      </c>
    </row>
    <row r="12" spans="1:4" x14ac:dyDescent="0.55000000000000004">
      <c r="A12">
        <v>3</v>
      </c>
      <c r="B12" s="3"/>
      <c r="C12" s="3"/>
      <c r="D12">
        <v>1234582790</v>
      </c>
    </row>
    <row r="13" spans="1:4" x14ac:dyDescent="0.55000000000000004">
      <c r="A13">
        <v>4</v>
      </c>
      <c r="B13" s="3"/>
      <c r="C13" s="3"/>
      <c r="D13">
        <v>1234582790</v>
      </c>
    </row>
    <row r="14" spans="1:4" x14ac:dyDescent="0.55000000000000004">
      <c r="A14">
        <v>5</v>
      </c>
      <c r="B14" s="3"/>
      <c r="C14" s="3"/>
      <c r="D14">
        <v>1234582790</v>
      </c>
    </row>
    <row r="15" spans="1:4" x14ac:dyDescent="0.55000000000000004">
      <c r="A15">
        <v>6</v>
      </c>
      <c r="B15" s="3"/>
      <c r="C15" s="3"/>
      <c r="D15">
        <v>1234582790</v>
      </c>
    </row>
    <row r="16" spans="1:4" x14ac:dyDescent="0.55000000000000004">
      <c r="A16">
        <v>7</v>
      </c>
      <c r="B16" s="3"/>
      <c r="C16" s="3"/>
      <c r="D16">
        <v>1234582790</v>
      </c>
    </row>
    <row r="17" spans="1:4" x14ac:dyDescent="0.55000000000000004">
      <c r="A17">
        <v>8</v>
      </c>
      <c r="B17" s="3"/>
      <c r="C17" s="3"/>
      <c r="D17">
        <v>1234582790</v>
      </c>
    </row>
    <row r="18" spans="1:4" x14ac:dyDescent="0.55000000000000004">
      <c r="A18">
        <v>9</v>
      </c>
      <c r="B18" s="3"/>
      <c r="C18" s="3"/>
      <c r="D18">
        <v>1234582790</v>
      </c>
    </row>
    <row r="19" spans="1:4" x14ac:dyDescent="0.55000000000000004">
      <c r="A19">
        <v>10</v>
      </c>
      <c r="B19" s="3"/>
      <c r="C19" s="3"/>
      <c r="D19">
        <v>1234582790</v>
      </c>
    </row>
    <row r="20" spans="1:4" x14ac:dyDescent="0.55000000000000004">
      <c r="A20">
        <v>11</v>
      </c>
      <c r="B20" s="3"/>
      <c r="C20" s="3"/>
      <c r="D20">
        <v>1234582790</v>
      </c>
    </row>
    <row r="21" spans="1:4" x14ac:dyDescent="0.55000000000000004">
      <c r="A21">
        <v>12</v>
      </c>
      <c r="B21" s="3"/>
      <c r="C21" s="3"/>
      <c r="D21">
        <v>1234582790</v>
      </c>
    </row>
    <row r="22" spans="1:4" x14ac:dyDescent="0.55000000000000004">
      <c r="A22">
        <v>13</v>
      </c>
      <c r="B22" s="3"/>
      <c r="C22" s="3"/>
      <c r="D22">
        <v>1234582790</v>
      </c>
    </row>
    <row r="23" spans="1:4" x14ac:dyDescent="0.55000000000000004">
      <c r="A23">
        <v>14</v>
      </c>
      <c r="B23" s="3"/>
      <c r="C23" s="3"/>
      <c r="D23">
        <v>1234582790</v>
      </c>
    </row>
    <row r="24" spans="1:4" x14ac:dyDescent="0.55000000000000004">
      <c r="A24">
        <v>15</v>
      </c>
      <c r="B24" s="3"/>
      <c r="C24" s="3"/>
      <c r="D24">
        <v>1234582790</v>
      </c>
    </row>
    <row r="25" spans="1:4" x14ac:dyDescent="0.55000000000000004">
      <c r="A25">
        <v>16</v>
      </c>
      <c r="B25" s="3"/>
      <c r="C25" s="3"/>
      <c r="D25">
        <v>1234582790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1234582790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1234582790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1234582790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1234582790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1234582790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1234582790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D1" zoomScale="55" zoomScaleNormal="55" workbookViewId="0">
      <selection activeCell="J5" sqref="J5:L1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156864</v>
      </c>
      <c r="E5" t="s">
        <v>1</v>
      </c>
      <c r="F5" t="s">
        <v>3</v>
      </c>
      <c r="G5" s="3"/>
      <c r="H5" s="3"/>
      <c r="I5" s="3"/>
      <c r="J5" s="3">
        <v>90</v>
      </c>
      <c r="K5" s="3"/>
      <c r="L5" s="3">
        <v>40</v>
      </c>
      <c r="M5">
        <f>G5*Komponen!C10 + H5*Komponen!C11 + I5*Komponen!C12 + J5*Komponen!C13 + K5*Komponen!C14 + L5*Komponen!C15</f>
        <v>55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80</v>
      </c>
      <c r="C6" t="s">
        <v>81</v>
      </c>
      <c r="D6">
        <v>156487</v>
      </c>
      <c r="E6" t="s">
        <v>1</v>
      </c>
      <c r="F6" t="s">
        <v>3</v>
      </c>
      <c r="G6" s="3"/>
      <c r="H6" s="3"/>
      <c r="I6" s="3"/>
      <c r="J6" s="3"/>
      <c r="K6" s="3">
        <v>50</v>
      </c>
      <c r="L6" s="3"/>
      <c r="M6">
        <f>G6*Komponen!C10 + H6*Komponen!C11 + I6*Komponen!C12 + J6*Komponen!C13 + K6*Komponen!C14 + L6*Komponen!C15</f>
        <v>12.5</v>
      </c>
      <c r="N6" t="str">
        <f t="shared" si="0"/>
        <v>E</v>
      </c>
    </row>
    <row r="7" spans="1:14" x14ac:dyDescent="0.55000000000000004">
      <c r="A7">
        <v>3</v>
      </c>
      <c r="B7" t="s">
        <v>82</v>
      </c>
      <c r="C7" t="s">
        <v>83</v>
      </c>
      <c r="D7">
        <v>154086</v>
      </c>
      <c r="E7" t="s">
        <v>1</v>
      </c>
      <c r="F7" t="s">
        <v>3</v>
      </c>
      <c r="G7" s="3"/>
      <c r="H7" s="3"/>
      <c r="I7" s="3"/>
      <c r="J7" s="3">
        <v>90</v>
      </c>
      <c r="K7" s="3">
        <v>55</v>
      </c>
      <c r="L7" s="3">
        <v>65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55000000000000004">
      <c r="A8">
        <v>4</v>
      </c>
      <c r="B8" t="s">
        <v>84</v>
      </c>
      <c r="C8" t="s">
        <v>85</v>
      </c>
      <c r="D8">
        <v>155019</v>
      </c>
      <c r="E8" t="s">
        <v>1</v>
      </c>
      <c r="F8" t="s">
        <v>3</v>
      </c>
      <c r="G8" s="3"/>
      <c r="H8" s="3"/>
      <c r="I8" s="3"/>
      <c r="J8" s="3">
        <v>5</v>
      </c>
      <c r="K8" s="3"/>
      <c r="L8" s="3"/>
      <c r="M8">
        <f>G8*Komponen!C10 + H8*Komponen!C11 + I8*Komponen!C12 + J8*Komponen!C13 + K8*Komponen!C14 + L8*Komponen!C15</f>
        <v>2.5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156796</v>
      </c>
      <c r="E9" t="s">
        <v>1</v>
      </c>
      <c r="F9" t="s">
        <v>3</v>
      </c>
      <c r="G9" s="3"/>
      <c r="H9" s="3"/>
      <c r="I9" s="3"/>
      <c r="J9" s="3">
        <v>90</v>
      </c>
      <c r="K9" s="3">
        <v>50</v>
      </c>
      <c r="L9" s="3">
        <v>30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55000000000000004">
      <c r="A10">
        <v>6</v>
      </c>
      <c r="B10" t="s">
        <v>88</v>
      </c>
      <c r="C10" t="s">
        <v>89</v>
      </c>
      <c r="D10">
        <v>156866</v>
      </c>
      <c r="E10" t="s">
        <v>1</v>
      </c>
      <c r="F10" t="s">
        <v>3</v>
      </c>
      <c r="G10" s="3"/>
      <c r="H10" s="3"/>
      <c r="I10" s="3"/>
      <c r="J10" s="3">
        <v>90</v>
      </c>
      <c r="K10" s="3">
        <v>50</v>
      </c>
      <c r="L10" s="3">
        <v>40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156828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50</v>
      </c>
      <c r="L11" s="3">
        <v>40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55000000000000004">
      <c r="A12">
        <v>8</v>
      </c>
      <c r="B12" t="s">
        <v>92</v>
      </c>
      <c r="C12" t="s">
        <v>93</v>
      </c>
      <c r="D12">
        <v>153079</v>
      </c>
      <c r="E12" t="s">
        <v>1</v>
      </c>
      <c r="F12" t="s">
        <v>3</v>
      </c>
      <c r="G12" s="3"/>
      <c r="H12" s="3"/>
      <c r="I12" s="3"/>
      <c r="J12" s="3"/>
      <c r="K12" s="3">
        <v>50</v>
      </c>
      <c r="L12" s="3">
        <v>60</v>
      </c>
      <c r="M12">
        <f>G12*Komponen!C10 + H12*Komponen!C11 + I12*Komponen!C12 + J12*Komponen!C13 + K12*Komponen!C14 + L12*Komponen!C15</f>
        <v>27.5</v>
      </c>
      <c r="N12" t="str">
        <f t="shared" si="0"/>
        <v>D</v>
      </c>
    </row>
    <row r="13" spans="1:14" x14ac:dyDescent="0.55000000000000004">
      <c r="A13">
        <v>9</v>
      </c>
      <c r="B13" t="s">
        <v>94</v>
      </c>
      <c r="C13" t="s">
        <v>95</v>
      </c>
      <c r="D13">
        <v>156793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50</v>
      </c>
      <c r="L13" s="3">
        <v>35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156690</v>
      </c>
      <c r="E14" t="s">
        <v>1</v>
      </c>
      <c r="F14" t="s">
        <v>3</v>
      </c>
      <c r="G14" s="3"/>
      <c r="H14" s="3"/>
      <c r="I14" s="3"/>
      <c r="J14" s="3">
        <v>90</v>
      </c>
      <c r="K14" s="3">
        <v>50</v>
      </c>
      <c r="L14" s="3"/>
      <c r="M14">
        <f>G14*Komponen!C10 + H14*Komponen!C11 + I14*Komponen!C12 + J14*Komponen!C13 + K14*Komponen!C14 + L14*Komponen!C15</f>
        <v>57.5</v>
      </c>
      <c r="N14" t="str">
        <f t="shared" si="0"/>
        <v>C+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155155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65</v>
      </c>
      <c r="L15" s="3">
        <v>75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156239</v>
      </c>
      <c r="E16" t="s">
        <v>1</v>
      </c>
      <c r="F16" t="s">
        <v>3</v>
      </c>
      <c r="G16" s="3"/>
      <c r="H16" s="3"/>
      <c r="I16" s="3"/>
      <c r="J16" s="3">
        <v>90</v>
      </c>
      <c r="K16" s="3">
        <v>50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155911</v>
      </c>
      <c r="E17" t="s">
        <v>1</v>
      </c>
      <c r="F17" t="s">
        <v>3</v>
      </c>
      <c r="G17" s="3"/>
      <c r="H17" s="3"/>
      <c r="I17" s="3"/>
      <c r="J17" s="3">
        <v>5</v>
      </c>
      <c r="K17" s="3"/>
      <c r="L17" s="3"/>
      <c r="M17">
        <f>G17*Komponen!C10 + H17*Komponen!C11 + I17*Komponen!C12 + J17*Komponen!C13 + K17*Komponen!C14 + L17*Komponen!C15</f>
        <v>2.5</v>
      </c>
      <c r="N17" t="str">
        <f t="shared" si="0"/>
        <v>E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154309</v>
      </c>
      <c r="E18" t="s">
        <v>1</v>
      </c>
      <c r="F18" t="s">
        <v>3</v>
      </c>
      <c r="G18" s="3"/>
      <c r="H18" s="3"/>
      <c r="I18" s="3"/>
      <c r="J18" s="3"/>
      <c r="K18" s="3">
        <v>50</v>
      </c>
      <c r="L18" s="3"/>
      <c r="M18">
        <f>G18*Komponen!C10 + H18*Komponen!C11 + I18*Komponen!C12 + J18*Komponen!C13 + K18*Komponen!C14 + L18*Komponen!C15</f>
        <v>12.5</v>
      </c>
      <c r="N18" t="str">
        <f t="shared" si="0"/>
        <v>E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154955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55</v>
      </c>
      <c r="L19" s="3">
        <v>65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2025-02-03T11:07:55Z</dcterms:created>
  <dcterms:modified xsi:type="dcterms:W3CDTF">2025-02-05T02:58:45Z</dcterms:modified>
  <cp:category>nilai</cp:category>
</cp:coreProperties>
</file>